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28755" windowHeight="125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C69" i="1" l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</calcChain>
</file>

<file path=xl/sharedStrings.xml><?xml version="1.0" encoding="utf-8"?>
<sst xmlns="http://schemas.openxmlformats.org/spreadsheetml/2006/main" count="344" uniqueCount="174">
  <si>
    <t>Activity</t>
  </si>
  <si>
    <t>Area</t>
  </si>
  <si>
    <t>Date</t>
  </si>
  <si>
    <t>Description</t>
  </si>
  <si>
    <t>Item</t>
  </si>
  <si>
    <t>Summation</t>
  </si>
  <si>
    <t>Start Ch.</t>
  </si>
  <si>
    <t>End Ch.</t>
  </si>
  <si>
    <t>4T5</t>
  </si>
  <si>
    <t>Sheet 16</t>
  </si>
  <si>
    <t>(LHS)</t>
  </si>
  <si>
    <t>(RHS)</t>
  </si>
  <si>
    <t>(6 M long)</t>
  </si>
  <si>
    <t>Sheet 15</t>
  </si>
  <si>
    <t>Area 10E</t>
  </si>
  <si>
    <t>Area 10F</t>
  </si>
  <si>
    <t>Area 8</t>
  </si>
  <si>
    <t>Sheet 14</t>
  </si>
  <si>
    <t>W/B on ramp. RHS Gantry P21</t>
  </si>
  <si>
    <t>E/B on ramp. RHS Gantry P20</t>
  </si>
  <si>
    <t>E/B on ramp. LHS Gantry P20</t>
  </si>
  <si>
    <t>W/B SH16 LHS verge</t>
  </si>
  <si>
    <t>Sheet 13</t>
  </si>
  <si>
    <t>Area 5</t>
  </si>
  <si>
    <t>Area 2</t>
  </si>
  <si>
    <t>W/B on ramp. RHS noise wall approach</t>
  </si>
  <si>
    <t>Sheet 12</t>
  </si>
  <si>
    <t>Z1</t>
  </si>
  <si>
    <t>E/B off ramp. LHS Gantry P8</t>
  </si>
  <si>
    <t>W/B Causeway bridge departure. LHS</t>
  </si>
  <si>
    <t>E/B Causeway bridge depatrure. LHS</t>
  </si>
  <si>
    <t>Sheet 11</t>
  </si>
  <si>
    <t>Sheet 10</t>
  </si>
  <si>
    <t>Sheet 9</t>
  </si>
  <si>
    <t>Sheet 8</t>
  </si>
  <si>
    <t>W/B Causeway. LHS SH16</t>
  </si>
  <si>
    <t>Sheet 7</t>
  </si>
  <si>
    <t>West</t>
  </si>
  <si>
    <t>Sheet 6</t>
  </si>
  <si>
    <t>Sheet 5</t>
  </si>
  <si>
    <t>W/B Patiki on ramp. LHS verge</t>
  </si>
  <si>
    <t>W/B Patiki on ramp. RHS verge</t>
  </si>
  <si>
    <t>Sheet 4</t>
  </si>
  <si>
    <t>Sheet 3</t>
  </si>
  <si>
    <t>Sheet 2</t>
  </si>
  <si>
    <t>Sheet 2/1</t>
  </si>
  <si>
    <t>E/B Whau bridge. Already procured</t>
  </si>
  <si>
    <t>Sheet 1</t>
  </si>
  <si>
    <t>E/B Whau bridge approach. LHS verge.</t>
  </si>
  <si>
    <t xml:space="preserve">Sheet </t>
  </si>
  <si>
    <t>No</t>
  </si>
  <si>
    <t>W/B on ramp. RHS WCA pier protection</t>
  </si>
  <si>
    <t>Required</t>
  </si>
  <si>
    <t>Slipform</t>
  </si>
  <si>
    <t xml:space="preserve">SH16 Causeway Alliance : Concrete Barrier Requirements - Slipform &amp; Precast: Verges and Ramps only. </t>
  </si>
  <si>
    <t>A5370</t>
  </si>
  <si>
    <t>Area 10C</t>
  </si>
  <si>
    <t>WB2430</t>
  </si>
  <si>
    <t>WB2400</t>
  </si>
  <si>
    <t>A2083</t>
  </si>
  <si>
    <t>WB2620</t>
  </si>
  <si>
    <t>W/B SH16 LHS verge. Continues on sheet 6</t>
  </si>
  <si>
    <t>W/B SH16 LHS verge. Continues on sheets 5 &amp; 7</t>
  </si>
  <si>
    <t>W/B SH16 LHS verge. Rosebank. Continious on sheet 6 &amp; 7</t>
  </si>
  <si>
    <t>A20551</t>
  </si>
  <si>
    <t>A3040</t>
  </si>
  <si>
    <t>A3450</t>
  </si>
  <si>
    <t>W/B SH16 LHS verge. Continous on sheet 3</t>
  </si>
  <si>
    <t>W/B SH16 LHS verge. Continous on sheet 4</t>
  </si>
  <si>
    <t>Green represents spill through's required.</t>
  </si>
  <si>
    <t>or PCC</t>
  </si>
  <si>
    <t>Pre cast</t>
  </si>
  <si>
    <t>With spill through</t>
  </si>
  <si>
    <t>E/B on ramp. LHS Maintenance access.</t>
  </si>
  <si>
    <t>E/B off ramp. RHS Gantry P18.</t>
  </si>
  <si>
    <t>W/B on ramp. LHS WCA pier protection.</t>
  </si>
  <si>
    <t>W/B Causeway. LHS Gantry P10.</t>
  </si>
  <si>
    <t>E/B Causeway. LHS Gantry P17.</t>
  </si>
  <si>
    <t>E/B Causeway. LHS Gantry P7.</t>
  </si>
  <si>
    <t>E/B Causeway. LHS road sign.</t>
  </si>
  <si>
    <t>W/B Causeway. LHS Gantry P1.</t>
  </si>
  <si>
    <t>W/B Causeway. LHS Gantry P6.</t>
  </si>
  <si>
    <t>A42320</t>
  </si>
  <si>
    <t>A42330</t>
  </si>
  <si>
    <t>A42460</t>
  </si>
  <si>
    <t>A42800</t>
  </si>
  <si>
    <t>A42810</t>
  </si>
  <si>
    <t>A42820</t>
  </si>
  <si>
    <t>A42760</t>
  </si>
  <si>
    <t>A42780</t>
  </si>
  <si>
    <t>A5990</t>
  </si>
  <si>
    <t>NTC (TL5)</t>
  </si>
  <si>
    <t>CTN (TL5)</t>
  </si>
  <si>
    <t>TL5 (Type D)</t>
  </si>
  <si>
    <t>NTC (TL4)</t>
  </si>
  <si>
    <t>TL4 (Type B)</t>
  </si>
  <si>
    <t>CTN (TL4)</t>
  </si>
  <si>
    <t>Transistion</t>
  </si>
  <si>
    <t>5T4</t>
  </si>
  <si>
    <t>TL4 End Bl.</t>
  </si>
  <si>
    <t>Departure</t>
  </si>
  <si>
    <t>TL5 End Bl.</t>
  </si>
  <si>
    <t>Barrier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</si>
  <si>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</si>
  <si>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</si>
  <si>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</si>
  <si>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</si>
  <si>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</si>
  <si>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</si>
  <si>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</si>
  <si>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</si>
  <si>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</si>
  <si>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</si>
  <si>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</si>
  <si>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</si>
  <si>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</si>
  <si>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</si>
  <si>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</si>
  <si>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</si>
  <si>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</si>
  <si>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</si>
  <si>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?</t>
  </si>
  <si>
    <t>E/B Causeway bridge approach. LHS. Slip?</t>
  </si>
  <si>
    <t>Slip form or pre-cast. Settlement??</t>
  </si>
  <si>
    <t>TL4 (Type C)</t>
  </si>
  <si>
    <t>TL5 (Type E)</t>
  </si>
  <si>
    <t>23A</t>
  </si>
  <si>
    <t>NTC &amp; CTN pre-cast. TL5 slip form?</t>
  </si>
  <si>
    <t>E/B SH16 LHS verge. Beware of headroom if CTN is pre-cast: lifting?</t>
  </si>
  <si>
    <t>4T5 tansition &amp; TL4 &amp; TL5 all slipform?</t>
  </si>
  <si>
    <t>31A</t>
  </si>
  <si>
    <t>32A</t>
  </si>
  <si>
    <t>1st off structure one by CA, rest pre-cast</t>
  </si>
  <si>
    <t>The off structure CTN barrier by CA.</t>
  </si>
  <si>
    <t>S</t>
  </si>
  <si>
    <t>T</t>
  </si>
  <si>
    <t>A2053</t>
  </si>
  <si>
    <t>1st off structure CTN by CA</t>
  </si>
  <si>
    <t>1st off strucure CTN by CA</t>
  </si>
  <si>
    <t>1st off structure by CA, rest pre-cast</t>
  </si>
  <si>
    <t xml:space="preserve"> </t>
  </si>
  <si>
    <t>W/B on ramp. RHS.</t>
  </si>
  <si>
    <t>Revised date needed</t>
  </si>
  <si>
    <t>W/B Rosebank off ramp. RHS. RFI 404 says Precast only. Slip form! Revised dates?</t>
  </si>
  <si>
    <t>E/B Rosebank on ramp. LHS. New pull in area. Revised date needed?</t>
  </si>
  <si>
    <t>NTC pre cast, TL5 slip form? Working space?</t>
  </si>
  <si>
    <t>Slip form ? Working space?</t>
  </si>
  <si>
    <t>TL4, 4T5 transition &amp; TL5 slip form? Space?</t>
  </si>
  <si>
    <t>E/B SH16 at Patiki. LHS verge. Headroom? Revised date?</t>
  </si>
  <si>
    <t xml:space="preserve">NTC, TL4 &amp; 4T5 trans pre-cast. Rest slip f? Space? </t>
  </si>
  <si>
    <t>TL5 slip form. Working space?  CTN pre-cast?</t>
  </si>
  <si>
    <t>Jun 16?</t>
  </si>
  <si>
    <t>E/B SH16 CCTV access way. Revised date needed?</t>
  </si>
  <si>
    <t>A4220?</t>
  </si>
  <si>
    <t>Jun 15?</t>
  </si>
  <si>
    <t>W/B Whau bridge approach. LHS. Revised date needed?</t>
  </si>
  <si>
    <t>A3950?</t>
  </si>
  <si>
    <t>W/B Whau bridge departure. LHS. Beware, angled section! Revised date needed?</t>
  </si>
  <si>
    <t>Date Sequenced</t>
  </si>
  <si>
    <t>A20911</t>
  </si>
  <si>
    <t>Wilco</t>
  </si>
  <si>
    <t>Site</t>
  </si>
  <si>
    <t>Barriers supplied by -</t>
  </si>
  <si>
    <t>E/B SH16 LHS verge @ RW4</t>
  </si>
  <si>
    <t>Jan 16?</t>
  </si>
  <si>
    <t>Rev 8 Status as of 30th Jan 15</t>
  </si>
  <si>
    <t>GNRI</t>
  </si>
  <si>
    <t>A43290</t>
  </si>
  <si>
    <t>A42790</t>
  </si>
  <si>
    <t>A42770</t>
  </si>
  <si>
    <t>A42750</t>
  </si>
  <si>
    <t>A42990</t>
  </si>
  <si>
    <t>A43380</t>
  </si>
  <si>
    <t>A43880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</si>
</sst>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CD5B4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2" xfId="0" applyBorder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14" fontId="0" fillId="0" borderId="0" xfId="0" applyNumberFormat="1" applyBorder="1" applyAlignment="1">
      <alignment horizontal="center"/>
    </xf>
    <xf numFmtId="0" fontId="0" fillId="0" borderId="0" xfId="0" applyFill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Fill="1" applyBorder="1"/>
    <xf numFmtId="0" fontId="0" fillId="0" borderId="4" xfId="0" applyBorder="1"/>
    <xf numFmtId="0" fontId="0" fillId="0" borderId="5" xfId="0" applyBorder="1"/>
    <xf numFmtId="0" fontId="0" fillId="0" borderId="0" xfId="0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14" fontId="0" fillId="2" borderId="0" xfId="0" applyNumberFormat="1" applyFill="1" applyBorder="1" applyAlignment="1">
      <alignment horizontal="center"/>
    </xf>
    <xf numFmtId="0" fontId="0" fillId="2" borderId="0" xfId="0" applyFill="1" applyBorder="1"/>
    <xf numFmtId="0" fontId="0" fillId="2" borderId="2" xfId="0" applyFill="1" applyBorder="1"/>
    <xf numFmtId="0" fontId="0" fillId="0" borderId="0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Fill="1" applyBorder="1"/>
    <xf numFmtId="0" fontId="0" fillId="0" borderId="7" xfId="0" applyBorder="1"/>
    <xf numFmtId="0" fontId="0" fillId="0" borderId="8" xfId="0" applyBorder="1"/>
    <xf numFmtId="0" fontId="0" fillId="0" borderId="7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14" fontId="0" fillId="2" borderId="4" xfId="0" applyNumberFormat="1" applyFill="1" applyBorder="1" applyAlignment="1">
      <alignment horizontal="center"/>
    </xf>
    <xf numFmtId="0" fontId="0" fillId="2" borderId="4" xfId="0" applyFill="1" applyBorder="1"/>
    <xf numFmtId="0" fontId="0" fillId="2" borderId="5" xfId="0" applyFill="1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3" borderId="0" xfId="0" applyFill="1"/>
    <xf numFmtId="0" fontId="0" fillId="3" borderId="2" xfId="0" applyFill="1" applyBorder="1"/>
    <xf numFmtId="0" fontId="0" fillId="3" borderId="5" xfId="0" applyFill="1" applyBorder="1"/>
    <xf numFmtId="0" fontId="0" fillId="3" borderId="8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4" xfId="0" applyFill="1" applyBorder="1"/>
    <xf numFmtId="0" fontId="0" fillId="0" borderId="13" xfId="0" applyFill="1" applyBorder="1"/>
    <xf numFmtId="0" fontId="0" fillId="0" borderId="15" xfId="0" applyFill="1" applyBorder="1"/>
    <xf numFmtId="0" fontId="0" fillId="2" borderId="14" xfId="0" applyFill="1" applyBorder="1"/>
    <xf numFmtId="0" fontId="0" fillId="2" borderId="13" xfId="0" applyFill="1" applyBorder="1"/>
    <xf numFmtId="0" fontId="0" fillId="4" borderId="14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0" fillId="0" borderId="0" xfId="0" applyFill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9" xfId="0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4" borderId="14" xfId="0" applyFill="1" applyBorder="1"/>
    <xf numFmtId="0" fontId="0" fillId="4" borderId="0" xfId="0" applyFill="1" applyBorder="1"/>
    <xf numFmtId="0" fontId="0" fillId="4" borderId="2" xfId="0" applyFill="1" applyBorder="1"/>
    <xf numFmtId="0" fontId="0" fillId="4" borderId="4" xfId="0" applyFill="1" applyBorder="1"/>
    <xf numFmtId="0" fontId="0" fillId="4" borderId="13" xfId="0" applyFill="1" applyBorder="1"/>
    <xf numFmtId="0" fontId="0" fillId="4" borderId="5" xfId="0" applyFill="1" applyBorder="1"/>
    <xf numFmtId="0" fontId="0" fillId="0" borderId="1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14" fontId="0" fillId="4" borderId="0" xfId="0" applyNumberForma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14" fontId="0" fillId="0" borderId="4" xfId="0" applyNumberFormat="1" applyFill="1" applyBorder="1" applyAlignment="1">
      <alignment horizontal="center"/>
    </xf>
    <xf numFmtId="14" fontId="0" fillId="0" borderId="0" xfId="0" applyNumberFormat="1" applyFill="1" applyBorder="1" applyAlignment="1">
      <alignment horizontal="center"/>
    </xf>
    <xf numFmtId="14" fontId="0" fillId="0" borderId="7" xfId="0" applyNumberForma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5" xfId="0" applyBorder="1"/>
    <xf numFmtId="0" fontId="0" fillId="0" borderId="0" xfId="0" applyFont="1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0" borderId="8" xfId="0" applyFill="1" applyBorder="1"/>
    <xf numFmtId="0" fontId="0" fillId="0" borderId="5" xfId="0" applyFill="1" applyBorder="1"/>
    <xf numFmtId="0" fontId="0" fillId="0" borderId="7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14" fontId="0" fillId="2" borderId="19" xfId="0" applyNumberFormat="1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2" borderId="22" xfId="0" applyFill="1" applyBorder="1"/>
    <xf numFmtId="0" fontId="0" fillId="2" borderId="19" xfId="0" applyFill="1" applyBorder="1"/>
    <xf numFmtId="0" fontId="0" fillId="2" borderId="23" xfId="0" applyFill="1" applyBorder="1"/>
    <xf numFmtId="0" fontId="0" fillId="0" borderId="24" xfId="0" applyFill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/>
    <xf numFmtId="0" fontId="2" fillId="2" borderId="0" xfId="0" applyFont="1" applyFill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ont="1" applyFill="1" applyAlignment="1">
      <alignment horizontal="center"/>
    </xf>
    <xf numFmtId="0" fontId="0" fillId="7" borderId="0" xfId="0" applyFont="1" applyFill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0" borderId="2" xfId="0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CD5B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0"/>
  <sheetViews>
    <sheetView tabSelected="1" zoomScale="90" zoomScaleNormal="90" workbookViewId="0">
      <pane xSplit="1" ySplit="8" topLeftCell="K48" activePane="bottomRight" state="frozen"/>
      <selection pane="topRight" activeCell="B1" sqref="B1"/>
      <selection pane="bottomLeft" activeCell="A4" sqref="A4"/>
      <selection pane="bottomRight" activeCell="K21" sqref="K21"/>
    </sheetView>
  </sheetViews>
  <sheetFormatPr defaultRowHeight="15" x14ac:dyDescent="0.25"/>
  <cols>
    <col min="1" max="1" width="4.42578125" customWidth="1"/>
    <col min="4" max="4" width="8.42578125" customWidth="1"/>
    <col min="5" max="5" width="12.28515625" customWidth="1"/>
    <col min="6" max="6" width="8.28515625" customWidth="1"/>
    <col min="7" max="7" width="8.140625" customWidth="1"/>
    <col min="8" max="8" width="45.7109375" customWidth="1"/>
    <col min="9" max="9" width="1.5703125" style="68" customWidth="1"/>
    <col min="10" max="29" width="11.28515625" customWidth="1"/>
    <col min="30" max="30" width="1.85546875" customWidth="1"/>
    <col min="33" max="33" width="10" customWidth="1"/>
    <col min="34" max="34" width="21.28515625" customWidth="1"/>
    <col min="35" max="35" width="26.140625" customWidth="1"/>
  </cols>
  <sheetData>
    <row r="1" spans="1:35" ht="15.75" x14ac:dyDescent="0.25">
      <c r="B1" s="1" t="s">
        <v>54</v>
      </c>
      <c r="I1" s="67"/>
      <c r="K1" s="14" t="s">
        <v>158</v>
      </c>
      <c r="N1" s="14"/>
      <c r="O1" s="14"/>
      <c r="AA1" s="14" t="s">
        <v>165</v>
      </c>
      <c r="AB1" s="14"/>
      <c r="AC1" s="14"/>
      <c r="AE1" s="39"/>
      <c r="AF1" t="s">
        <v>69</v>
      </c>
    </row>
    <row r="2" spans="1:35" ht="15.75" x14ac:dyDescent="0.25">
      <c r="B2" s="1"/>
      <c r="I2" s="67"/>
      <c r="K2" s="14"/>
      <c r="N2" s="14"/>
      <c r="O2" s="14"/>
      <c r="AA2" s="14"/>
      <c r="AB2" s="14"/>
      <c r="AC2" s="14"/>
      <c r="AE2" s="68"/>
    </row>
    <row r="3" spans="1:35" ht="15.75" x14ac:dyDescent="0.25">
      <c r="B3" s="1"/>
      <c r="G3" t="s">
        <v>162</v>
      </c>
      <c r="I3" s="67"/>
      <c r="J3" s="120" t="s">
        <v>161</v>
      </c>
      <c r="K3" s="120" t="s">
        <v>161</v>
      </c>
      <c r="L3" s="120" t="s">
        <v>161</v>
      </c>
      <c r="M3" s="120" t="s">
        <v>161</v>
      </c>
      <c r="N3" s="122" t="s">
        <v>160</v>
      </c>
      <c r="O3" s="119"/>
      <c r="P3" s="121" t="s">
        <v>160</v>
      </c>
      <c r="Q3" s="108"/>
      <c r="R3" s="121" t="s">
        <v>160</v>
      </c>
      <c r="S3" s="108"/>
      <c r="T3" s="108"/>
      <c r="U3" s="121" t="s">
        <v>160</v>
      </c>
      <c r="V3" s="121" t="s">
        <v>160</v>
      </c>
      <c r="W3" s="121" t="s">
        <v>160</v>
      </c>
      <c r="X3" s="121" t="s">
        <v>160</v>
      </c>
      <c r="Y3" s="108"/>
      <c r="Z3" s="121" t="s">
        <v>160</v>
      </c>
      <c r="AA3" s="120" t="s">
        <v>161</v>
      </c>
      <c r="AB3" s="120" t="s">
        <v>161</v>
      </c>
      <c r="AC3" s="118"/>
      <c r="AE3" s="68"/>
    </row>
    <row r="4" spans="1:35" ht="15.75" x14ac:dyDescent="0.25">
      <c r="B4" s="1"/>
      <c r="I4" s="67"/>
      <c r="K4" s="14"/>
      <c r="N4" s="14"/>
      <c r="O4" s="118"/>
      <c r="Q4" s="111"/>
      <c r="S4" s="111"/>
      <c r="T4" s="111"/>
      <c r="Y4" s="111"/>
      <c r="AA4" s="14"/>
      <c r="AB4" s="14"/>
      <c r="AC4" s="118"/>
      <c r="AE4" s="68"/>
    </row>
    <row r="5" spans="1:35" ht="15.75" thickBot="1" x14ac:dyDescent="0.3">
      <c r="J5" s="72" t="s">
        <v>103</v>
      </c>
      <c r="K5" s="72" t="s">
        <v>104</v>
      </c>
      <c r="L5" s="72" t="s">
        <v>105</v>
      </c>
      <c r="M5" s="72" t="s">
        <v>106</v>
      </c>
      <c r="N5" s="72" t="s">
        <v>107</v>
      </c>
      <c r="O5" s="108" t="s">
        <v>108</v>
      </c>
      <c r="P5" s="72" t="s">
        <v>109</v>
      </c>
      <c r="Q5" s="108" t="s">
        <v>110</v>
      </c>
      <c r="R5" s="72" t="s">
        <v>111</v>
      </c>
      <c r="S5" s="99" t="s">
        <v>112</v>
      </c>
      <c r="T5" s="99" t="s">
        <v>113</v>
      </c>
      <c r="U5" s="73" t="s">
        <v>114</v>
      </c>
      <c r="V5" s="73" t="s">
        <v>115</v>
      </c>
      <c r="W5" s="73" t="s">
        <v>116</v>
      </c>
      <c r="X5" s="73" t="s">
        <v>117</v>
      </c>
      <c r="Y5" s="99" t="s">
        <v>118</v>
      </c>
      <c r="Z5" s="13" t="s">
        <v>119</v>
      </c>
      <c r="AA5" s="13" t="s">
        <v>120</v>
      </c>
      <c r="AB5" s="13" t="s">
        <v>134</v>
      </c>
      <c r="AC5" s="19" t="s">
        <v>135</v>
      </c>
    </row>
    <row r="6" spans="1:35" x14ac:dyDescent="0.25">
      <c r="A6" s="35" t="s">
        <v>4</v>
      </c>
      <c r="B6" s="36" t="s">
        <v>49</v>
      </c>
      <c r="C6" s="36" t="s">
        <v>1</v>
      </c>
      <c r="D6" s="36" t="s">
        <v>0</v>
      </c>
      <c r="E6" s="36" t="s">
        <v>2</v>
      </c>
      <c r="F6" s="36" t="s">
        <v>6</v>
      </c>
      <c r="G6" s="36" t="s">
        <v>7</v>
      </c>
      <c r="H6" s="43" t="s">
        <v>53</v>
      </c>
      <c r="I6" s="64"/>
      <c r="J6" s="43" t="s">
        <v>91</v>
      </c>
      <c r="K6" s="36" t="s">
        <v>91</v>
      </c>
      <c r="L6" s="43" t="s">
        <v>94</v>
      </c>
      <c r="M6" s="36" t="s">
        <v>94</v>
      </c>
      <c r="N6" s="64" t="s">
        <v>93</v>
      </c>
      <c r="O6" s="109" t="s">
        <v>125</v>
      </c>
      <c r="P6" s="74" t="s">
        <v>95</v>
      </c>
      <c r="Q6" s="113" t="s">
        <v>124</v>
      </c>
      <c r="R6" s="43" t="s">
        <v>8</v>
      </c>
      <c r="S6" s="115" t="s">
        <v>8</v>
      </c>
      <c r="T6" s="109" t="s">
        <v>98</v>
      </c>
      <c r="U6" s="36" t="s">
        <v>98</v>
      </c>
      <c r="V6" s="43" t="s">
        <v>99</v>
      </c>
      <c r="W6" s="36" t="s">
        <v>99</v>
      </c>
      <c r="X6" s="43" t="s">
        <v>101</v>
      </c>
      <c r="Y6" s="115" t="s">
        <v>101</v>
      </c>
      <c r="Z6" s="43" t="s">
        <v>92</v>
      </c>
      <c r="AA6" s="36" t="s">
        <v>92</v>
      </c>
      <c r="AB6" s="43" t="s">
        <v>96</v>
      </c>
      <c r="AC6" s="115" t="s">
        <v>96</v>
      </c>
      <c r="AD6" s="69"/>
      <c r="AE6" s="53" t="s">
        <v>3</v>
      </c>
      <c r="AF6" s="37"/>
      <c r="AG6" s="37"/>
      <c r="AH6" s="37"/>
      <c r="AI6" s="38"/>
    </row>
    <row r="7" spans="1:35" x14ac:dyDescent="0.25">
      <c r="A7" s="4"/>
      <c r="B7" s="5"/>
      <c r="C7" s="5"/>
      <c r="D7" s="5"/>
      <c r="E7" s="5"/>
      <c r="F7" s="5"/>
      <c r="G7" s="5"/>
      <c r="H7" s="45"/>
      <c r="I7" s="48"/>
      <c r="J7" s="45"/>
      <c r="K7" s="5"/>
      <c r="L7" s="45"/>
      <c r="M7" s="5"/>
      <c r="N7" s="48" t="s">
        <v>102</v>
      </c>
      <c r="O7" s="47" t="s">
        <v>102</v>
      </c>
      <c r="P7" s="48" t="s">
        <v>102</v>
      </c>
      <c r="Q7" s="47" t="s">
        <v>102</v>
      </c>
      <c r="R7" s="45" t="s">
        <v>97</v>
      </c>
      <c r="S7" s="19" t="s">
        <v>97</v>
      </c>
      <c r="T7" s="47" t="s">
        <v>97</v>
      </c>
      <c r="U7" s="5" t="s">
        <v>97</v>
      </c>
      <c r="V7" s="45" t="s">
        <v>100</v>
      </c>
      <c r="W7" s="5" t="s">
        <v>100</v>
      </c>
      <c r="X7" s="45" t="s">
        <v>100</v>
      </c>
      <c r="Y7" s="19" t="s">
        <v>100</v>
      </c>
      <c r="Z7" s="45"/>
      <c r="AA7" s="5"/>
      <c r="AB7" s="45"/>
      <c r="AC7" s="19"/>
      <c r="AD7" s="71"/>
      <c r="AE7" s="55"/>
      <c r="AF7" s="2"/>
      <c r="AG7" s="2"/>
      <c r="AH7" s="2"/>
      <c r="AI7" s="3"/>
    </row>
    <row r="8" spans="1:35" x14ac:dyDescent="0.25">
      <c r="A8" s="8"/>
      <c r="B8" s="9" t="s">
        <v>50</v>
      </c>
      <c r="C8" s="9"/>
      <c r="D8" s="9"/>
      <c r="E8" s="9" t="s">
        <v>52</v>
      </c>
      <c r="F8" s="9"/>
      <c r="G8" s="9"/>
      <c r="H8" s="44" t="s">
        <v>70</v>
      </c>
      <c r="I8" s="63"/>
      <c r="J8" s="44" t="s">
        <v>10</v>
      </c>
      <c r="K8" s="9" t="s">
        <v>11</v>
      </c>
      <c r="L8" s="44" t="s">
        <v>10</v>
      </c>
      <c r="M8" s="9" t="s">
        <v>11</v>
      </c>
      <c r="N8" s="44" t="s">
        <v>12</v>
      </c>
      <c r="O8" s="49" t="s">
        <v>12</v>
      </c>
      <c r="P8" s="70" t="s">
        <v>12</v>
      </c>
      <c r="Q8" s="114" t="s">
        <v>12</v>
      </c>
      <c r="R8" s="44" t="s">
        <v>10</v>
      </c>
      <c r="S8" s="31" t="s">
        <v>11</v>
      </c>
      <c r="T8" s="49" t="s">
        <v>10</v>
      </c>
      <c r="U8" s="9" t="s">
        <v>11</v>
      </c>
      <c r="V8" s="44" t="s">
        <v>10</v>
      </c>
      <c r="W8" s="9" t="s">
        <v>11</v>
      </c>
      <c r="X8" s="44" t="s">
        <v>10</v>
      </c>
      <c r="Y8" s="117" t="s">
        <v>11</v>
      </c>
      <c r="Z8" s="44" t="s">
        <v>10</v>
      </c>
      <c r="AA8" s="9" t="s">
        <v>11</v>
      </c>
      <c r="AB8" s="44" t="s">
        <v>10</v>
      </c>
      <c r="AC8" s="31" t="s">
        <v>11</v>
      </c>
      <c r="AD8" s="70"/>
      <c r="AE8" s="54"/>
      <c r="AF8" s="11"/>
      <c r="AG8" s="11"/>
      <c r="AH8" s="11"/>
      <c r="AI8" s="12"/>
    </row>
    <row r="10" spans="1:35" x14ac:dyDescent="0.25">
      <c r="A10" s="90"/>
      <c r="B10" s="25"/>
      <c r="C10" s="25"/>
      <c r="D10" s="25"/>
      <c r="E10" s="25"/>
      <c r="F10" s="25"/>
      <c r="G10" s="25"/>
      <c r="H10" s="46"/>
      <c r="I10" s="65"/>
      <c r="J10" s="46"/>
      <c r="K10" s="25"/>
      <c r="L10" s="46"/>
      <c r="M10" s="25"/>
      <c r="N10" s="46"/>
      <c r="O10" s="110"/>
      <c r="P10" s="46"/>
      <c r="Q10" s="110"/>
      <c r="R10" s="46"/>
      <c r="S10" s="116"/>
      <c r="T10" s="110"/>
      <c r="U10" s="25"/>
      <c r="V10" s="46"/>
      <c r="W10" s="25"/>
      <c r="X10" s="46"/>
      <c r="Y10" s="116"/>
      <c r="Z10" s="46"/>
      <c r="AA10" s="25"/>
      <c r="AB10" s="46"/>
      <c r="AC10" s="116"/>
      <c r="AD10" s="46"/>
      <c r="AE10" s="91"/>
      <c r="AF10" s="27"/>
      <c r="AG10" s="27"/>
      <c r="AH10" s="27"/>
      <c r="AI10" s="28"/>
    </row>
    <row r="11" spans="1:35" s="2" customFormat="1" x14ac:dyDescent="0.25">
      <c r="A11" s="81">
        <v>29</v>
      </c>
      <c r="B11" s="13" t="s">
        <v>38</v>
      </c>
      <c r="C11" s="5" t="s">
        <v>37</v>
      </c>
      <c r="D11" s="124" t="s">
        <v>64</v>
      </c>
      <c r="E11" s="88">
        <v>42034</v>
      </c>
      <c r="F11" s="5">
        <v>3328</v>
      </c>
      <c r="G11" s="5">
        <v>3416</v>
      </c>
      <c r="H11" s="106" t="s">
        <v>71</v>
      </c>
      <c r="I11" s="48"/>
      <c r="J11" s="45"/>
      <c r="K11" s="5"/>
      <c r="L11" s="107">
        <v>1</v>
      </c>
      <c r="M11" s="5"/>
      <c r="N11" s="45"/>
      <c r="O11" s="47"/>
      <c r="P11" s="48">
        <v>12</v>
      </c>
      <c r="Q11" s="47"/>
      <c r="R11" s="45"/>
      <c r="S11" s="19"/>
      <c r="T11" s="47"/>
      <c r="U11" s="5"/>
      <c r="V11" s="45"/>
      <c r="W11" s="5"/>
      <c r="X11" s="45"/>
      <c r="Y11" s="19"/>
      <c r="Z11" s="45"/>
      <c r="AA11" s="5"/>
      <c r="AB11" s="107">
        <v>1</v>
      </c>
      <c r="AC11" s="19"/>
      <c r="AD11" s="107"/>
      <c r="AE11" s="56" t="s">
        <v>163</v>
      </c>
      <c r="AI11" s="3"/>
    </row>
    <row r="12" spans="1:35" s="2" customFormat="1" x14ac:dyDescent="0.25">
      <c r="A12" s="81"/>
      <c r="B12" s="13"/>
      <c r="C12" s="5"/>
      <c r="D12" s="13"/>
      <c r="E12" s="88"/>
      <c r="F12" s="5"/>
      <c r="G12" s="5"/>
      <c r="H12" s="48"/>
      <c r="I12" s="48"/>
      <c r="J12" s="45"/>
      <c r="K12" s="5"/>
      <c r="L12" s="45"/>
      <c r="M12" s="5"/>
      <c r="N12" s="45"/>
      <c r="O12" s="47"/>
      <c r="P12" s="48"/>
      <c r="Q12" s="47"/>
      <c r="R12" s="45"/>
      <c r="S12" s="19"/>
      <c r="T12" s="47"/>
      <c r="U12" s="5"/>
      <c r="V12" s="45"/>
      <c r="W12" s="5"/>
      <c r="X12" s="45"/>
      <c r="Y12" s="19"/>
      <c r="Z12" s="45"/>
      <c r="AA12" s="5"/>
      <c r="AB12" s="45"/>
      <c r="AC12" s="19"/>
      <c r="AD12" s="45"/>
      <c r="AE12" s="56"/>
      <c r="AI12" s="3"/>
    </row>
    <row r="13" spans="1:35" s="2" customFormat="1" x14ac:dyDescent="0.25">
      <c r="A13" s="82">
        <v>39</v>
      </c>
      <c r="B13" s="17" t="s">
        <v>47</v>
      </c>
      <c r="C13" s="9" t="s">
        <v>37</v>
      </c>
      <c r="D13" s="85" t="s">
        <v>90</v>
      </c>
      <c r="E13" s="87">
        <v>42038</v>
      </c>
      <c r="F13" s="9">
        <v>4888</v>
      </c>
      <c r="G13" s="9">
        <v>4912</v>
      </c>
      <c r="H13" s="44" t="s">
        <v>71</v>
      </c>
      <c r="I13" s="63"/>
      <c r="J13" s="44">
        <v>1</v>
      </c>
      <c r="K13" s="9"/>
      <c r="L13" s="44"/>
      <c r="M13" s="9"/>
      <c r="N13" s="44">
        <v>3</v>
      </c>
      <c r="O13" s="49"/>
      <c r="P13" s="44"/>
      <c r="Q13" s="49"/>
      <c r="R13" s="44"/>
      <c r="S13" s="31"/>
      <c r="T13" s="49"/>
      <c r="U13" s="9"/>
      <c r="V13" s="44"/>
      <c r="W13" s="9"/>
      <c r="X13" s="44"/>
      <c r="Y13" s="31"/>
      <c r="Z13" s="44"/>
      <c r="AA13" s="9"/>
      <c r="AB13" s="44"/>
      <c r="AC13" s="31"/>
      <c r="AD13" s="44"/>
      <c r="AE13" s="57" t="s">
        <v>48</v>
      </c>
      <c r="AF13" s="11"/>
      <c r="AG13" s="11"/>
      <c r="AH13" s="11"/>
      <c r="AI13" s="12"/>
    </row>
    <row r="14" spans="1:35" x14ac:dyDescent="0.25">
      <c r="A14" s="82">
        <v>6</v>
      </c>
      <c r="B14" s="17" t="s">
        <v>17</v>
      </c>
      <c r="C14" s="9" t="s">
        <v>16</v>
      </c>
      <c r="D14" s="123" t="s">
        <v>58</v>
      </c>
      <c r="E14" s="87">
        <v>42049</v>
      </c>
      <c r="F14" s="9">
        <v>82</v>
      </c>
      <c r="G14" s="9">
        <v>220</v>
      </c>
      <c r="H14" s="44" t="s">
        <v>71</v>
      </c>
      <c r="I14" s="63"/>
      <c r="J14" s="44"/>
      <c r="K14" s="9">
        <v>1</v>
      </c>
      <c r="L14" s="44"/>
      <c r="M14" s="9"/>
      <c r="N14" s="63">
        <v>12</v>
      </c>
      <c r="O14" s="49"/>
      <c r="P14" s="63">
        <v>10</v>
      </c>
      <c r="Q14" s="49"/>
      <c r="R14" s="44"/>
      <c r="S14" s="31"/>
      <c r="T14" s="49"/>
      <c r="U14" s="9">
        <v>1</v>
      </c>
      <c r="V14" s="44"/>
      <c r="W14" s="9"/>
      <c r="X14" s="44"/>
      <c r="Y14" s="31"/>
      <c r="Z14" s="44"/>
      <c r="AA14" s="9"/>
      <c r="AB14" s="44"/>
      <c r="AC14" s="31"/>
      <c r="AD14" s="44"/>
      <c r="AE14" s="57" t="s">
        <v>18</v>
      </c>
      <c r="AF14" s="11"/>
      <c r="AG14" s="11"/>
      <c r="AH14" s="11"/>
      <c r="AI14" s="12"/>
    </row>
    <row r="15" spans="1:35" s="2" customFormat="1" x14ac:dyDescent="0.25">
      <c r="A15" s="81">
        <v>8</v>
      </c>
      <c r="B15" s="13" t="s">
        <v>17</v>
      </c>
      <c r="C15" s="5" t="s">
        <v>16</v>
      </c>
      <c r="D15" s="124" t="s">
        <v>60</v>
      </c>
      <c r="E15" s="88">
        <v>42051</v>
      </c>
      <c r="F15" s="5">
        <v>364</v>
      </c>
      <c r="G15" s="5">
        <v>524</v>
      </c>
      <c r="H15" s="45" t="s">
        <v>71</v>
      </c>
      <c r="I15" s="48"/>
      <c r="J15" s="45"/>
      <c r="K15" s="5"/>
      <c r="L15" s="45">
        <v>1</v>
      </c>
      <c r="M15" s="5"/>
      <c r="N15" s="48"/>
      <c r="O15" s="47"/>
      <c r="P15" s="48">
        <v>23</v>
      </c>
      <c r="Q15" s="47"/>
      <c r="R15" s="45"/>
      <c r="S15" s="19"/>
      <c r="T15" s="47"/>
      <c r="U15" s="5"/>
      <c r="V15" s="45">
        <v>1</v>
      </c>
      <c r="W15" s="5"/>
      <c r="X15" s="45"/>
      <c r="Y15" s="19"/>
      <c r="Z15" s="45"/>
      <c r="AA15" s="5"/>
      <c r="AB15" s="45"/>
      <c r="AC15" s="19"/>
      <c r="AD15" s="45"/>
      <c r="AE15" s="56" t="s">
        <v>21</v>
      </c>
      <c r="AI15" s="3"/>
    </row>
    <row r="16" spans="1:35" x14ac:dyDescent="0.25">
      <c r="A16" s="8"/>
      <c r="B16" s="9" t="s">
        <v>166</v>
      </c>
      <c r="C16" s="9" t="s">
        <v>24</v>
      </c>
      <c r="D16" s="123" t="s">
        <v>136</v>
      </c>
      <c r="E16" s="87">
        <v>42054</v>
      </c>
      <c r="F16" s="9"/>
      <c r="G16" s="9"/>
      <c r="H16" s="44"/>
      <c r="I16" s="63"/>
      <c r="J16" s="44"/>
      <c r="K16" s="9"/>
      <c r="L16" s="44"/>
      <c r="M16" s="9"/>
      <c r="N16" s="44"/>
      <c r="O16" s="49"/>
      <c r="P16" s="44"/>
      <c r="Q16" s="49"/>
      <c r="R16" s="44"/>
      <c r="S16" s="31"/>
      <c r="T16" s="49"/>
      <c r="U16" s="9"/>
      <c r="V16" s="44"/>
      <c r="W16" s="9"/>
      <c r="X16" s="44"/>
      <c r="Y16" s="31"/>
      <c r="Z16" s="44"/>
      <c r="AA16" s="9"/>
      <c r="AB16" s="44"/>
      <c r="AC16" s="31"/>
      <c r="AD16" s="44"/>
      <c r="AE16" s="54"/>
      <c r="AF16" s="11"/>
      <c r="AG16" s="11"/>
      <c r="AH16" s="11"/>
      <c r="AI16" s="12"/>
    </row>
    <row r="17" spans="1:35" x14ac:dyDescent="0.25">
      <c r="A17" s="82">
        <v>10</v>
      </c>
      <c r="B17" s="17" t="s">
        <v>22</v>
      </c>
      <c r="C17" s="9" t="s">
        <v>24</v>
      </c>
      <c r="D17" s="123" t="s">
        <v>136</v>
      </c>
      <c r="E17" s="87">
        <v>42054</v>
      </c>
      <c r="F17" s="9">
        <v>607</v>
      </c>
      <c r="G17" s="9">
        <v>623</v>
      </c>
      <c r="H17" s="44" t="s">
        <v>71</v>
      </c>
      <c r="I17" s="63"/>
      <c r="J17" s="44">
        <v>1</v>
      </c>
      <c r="K17" s="9"/>
      <c r="L17" s="44"/>
      <c r="M17" s="9"/>
      <c r="N17" s="44"/>
      <c r="O17" s="49"/>
      <c r="P17" s="44"/>
      <c r="Q17" s="49"/>
      <c r="R17" s="44"/>
      <c r="S17" s="31"/>
      <c r="T17" s="49"/>
      <c r="U17" s="9"/>
      <c r="V17" s="44"/>
      <c r="W17" s="9"/>
      <c r="X17" s="44"/>
      <c r="Y17" s="31"/>
      <c r="Z17" s="44"/>
      <c r="AA17" s="9"/>
      <c r="AB17" s="44"/>
      <c r="AC17" s="31"/>
      <c r="AD17" s="44"/>
      <c r="AE17" s="57" t="s">
        <v>25</v>
      </c>
      <c r="AF17" s="11"/>
      <c r="AG17" s="11"/>
      <c r="AH17" s="11"/>
      <c r="AI17" s="12"/>
    </row>
    <row r="18" spans="1:35" s="2" customFormat="1" x14ac:dyDescent="0.25">
      <c r="A18" s="81">
        <v>5</v>
      </c>
      <c r="B18" s="92" t="s">
        <v>13</v>
      </c>
      <c r="C18" s="5" t="s">
        <v>16</v>
      </c>
      <c r="D18" s="124" t="s">
        <v>57</v>
      </c>
      <c r="E18" s="88">
        <v>42059</v>
      </c>
      <c r="F18" s="5">
        <v>334</v>
      </c>
      <c r="G18" s="5">
        <v>368</v>
      </c>
      <c r="H18" s="45" t="s">
        <v>71</v>
      </c>
      <c r="I18" s="48"/>
      <c r="J18" s="45"/>
      <c r="K18" s="5">
        <v>1</v>
      </c>
      <c r="L18" s="45"/>
      <c r="M18" s="5"/>
      <c r="N18" s="45">
        <v>2</v>
      </c>
      <c r="O18" s="47"/>
      <c r="P18" s="45"/>
      <c r="Q18" s="47"/>
      <c r="R18" s="45"/>
      <c r="S18" s="19"/>
      <c r="T18" s="47"/>
      <c r="U18" s="5"/>
      <c r="V18" s="45"/>
      <c r="W18" s="5"/>
      <c r="X18" s="45"/>
      <c r="Y18" s="19"/>
      <c r="Z18" s="45"/>
      <c r="AA18" s="5">
        <v>1</v>
      </c>
      <c r="AB18" s="45"/>
      <c r="AC18" s="19"/>
      <c r="AD18" s="45"/>
      <c r="AE18" s="56" t="s">
        <v>51</v>
      </c>
      <c r="AI18" s="3"/>
    </row>
    <row r="19" spans="1:35" x14ac:dyDescent="0.25">
      <c r="A19" s="81">
        <v>34</v>
      </c>
      <c r="B19" s="13" t="s">
        <v>42</v>
      </c>
      <c r="C19" s="5" t="s">
        <v>37</v>
      </c>
      <c r="D19" s="124" t="s">
        <v>66</v>
      </c>
      <c r="E19" s="88">
        <v>42060</v>
      </c>
      <c r="F19" s="5">
        <v>4014</v>
      </c>
      <c r="G19" s="5">
        <v>4180</v>
      </c>
      <c r="H19" s="61" t="s">
        <v>149</v>
      </c>
      <c r="I19" s="48"/>
      <c r="J19" s="45"/>
      <c r="K19" s="5"/>
      <c r="L19" s="45">
        <v>1</v>
      </c>
      <c r="M19" s="5"/>
      <c r="N19" s="45"/>
      <c r="O19" s="47"/>
      <c r="P19" s="48">
        <v>3</v>
      </c>
      <c r="Q19" s="47"/>
      <c r="R19" s="45">
        <v>1</v>
      </c>
      <c r="S19" s="19"/>
      <c r="T19" s="47"/>
      <c r="U19" s="5"/>
      <c r="V19" s="45"/>
      <c r="W19" s="5"/>
      <c r="X19" s="45"/>
      <c r="Y19" s="19"/>
      <c r="Z19" s="45"/>
      <c r="AA19" s="5"/>
      <c r="AB19" s="45"/>
      <c r="AC19" s="19"/>
      <c r="AD19" s="45"/>
      <c r="AE19" s="56" t="s">
        <v>67</v>
      </c>
      <c r="AF19" s="2"/>
      <c r="AG19" s="2"/>
      <c r="AH19" s="2"/>
      <c r="AI19" s="3"/>
    </row>
    <row r="20" spans="1:35" x14ac:dyDescent="0.25">
      <c r="A20" s="81">
        <v>35</v>
      </c>
      <c r="B20" s="13" t="s">
        <v>43</v>
      </c>
      <c r="C20" s="5" t="s">
        <v>37</v>
      </c>
      <c r="D20" s="124" t="s">
        <v>66</v>
      </c>
      <c r="E20" s="88">
        <v>42060</v>
      </c>
      <c r="F20" s="5">
        <v>4180</v>
      </c>
      <c r="G20" s="5">
        <v>4426</v>
      </c>
      <c r="H20" s="61" t="s">
        <v>150</v>
      </c>
      <c r="I20" s="48"/>
      <c r="J20" s="45"/>
      <c r="K20" s="5"/>
      <c r="L20" s="45"/>
      <c r="M20" s="5"/>
      <c r="N20" s="45"/>
      <c r="O20" s="47"/>
      <c r="P20" s="45"/>
      <c r="Q20" s="47"/>
      <c r="R20" s="45"/>
      <c r="S20" s="19"/>
      <c r="T20" s="47"/>
      <c r="U20" s="5"/>
      <c r="V20" s="45"/>
      <c r="W20" s="5"/>
      <c r="X20" s="45"/>
      <c r="Y20" s="19"/>
      <c r="Z20" s="45">
        <v>1</v>
      </c>
      <c r="AA20" s="5"/>
      <c r="AB20" s="45"/>
      <c r="AC20" s="19"/>
      <c r="AD20" s="45"/>
      <c r="AE20" s="56" t="s">
        <v>68</v>
      </c>
      <c r="AF20" s="2"/>
      <c r="AG20" s="2"/>
      <c r="AH20" s="2"/>
      <c r="AI20" s="3"/>
    </row>
    <row r="21" spans="1:35" x14ac:dyDescent="0.25">
      <c r="A21" s="18" t="s">
        <v>131</v>
      </c>
      <c r="B21" s="19" t="s">
        <v>39</v>
      </c>
      <c r="C21" s="19" t="s">
        <v>37</v>
      </c>
      <c r="D21" s="19" t="s">
        <v>65</v>
      </c>
      <c r="E21" s="20">
        <v>42062</v>
      </c>
      <c r="F21" s="19">
        <v>95</v>
      </c>
      <c r="G21" s="19">
        <v>92</v>
      </c>
      <c r="H21" s="47" t="s">
        <v>133</v>
      </c>
      <c r="I21" s="47"/>
      <c r="J21" s="47"/>
      <c r="K21" s="19"/>
      <c r="L21" s="47"/>
      <c r="M21" s="19"/>
      <c r="N21" s="47"/>
      <c r="O21" s="47"/>
      <c r="P21" s="47"/>
      <c r="Q21" s="47"/>
      <c r="R21" s="47"/>
      <c r="S21" s="19"/>
      <c r="T21" s="47"/>
      <c r="U21" s="19"/>
      <c r="V21" s="47"/>
      <c r="W21" s="19"/>
      <c r="X21" s="47"/>
      <c r="Y21" s="19"/>
      <c r="Z21" s="47"/>
      <c r="AA21" s="19"/>
      <c r="AB21" s="47"/>
      <c r="AC21" s="19"/>
      <c r="AD21" s="47"/>
      <c r="AE21" s="59" t="s">
        <v>41</v>
      </c>
      <c r="AF21" s="21"/>
      <c r="AG21" s="21"/>
      <c r="AH21" s="21"/>
      <c r="AI21" s="22"/>
    </row>
    <row r="22" spans="1:35" s="2" customFormat="1" x14ac:dyDescent="0.25">
      <c r="A22" s="13"/>
      <c r="B22" s="13"/>
      <c r="C22" s="5"/>
      <c r="D22" s="5"/>
      <c r="E22" s="88"/>
      <c r="F22" s="5"/>
      <c r="G22" s="5"/>
      <c r="H22" s="13"/>
      <c r="I22" s="13"/>
      <c r="J22" s="122" t="s">
        <v>160</v>
      </c>
      <c r="K22" s="5"/>
      <c r="L22" s="5"/>
      <c r="M22" s="5"/>
      <c r="N22" s="5"/>
      <c r="O22" s="19"/>
      <c r="P22" s="13"/>
      <c r="Q22" s="19"/>
      <c r="R22" s="5"/>
      <c r="S22" s="19"/>
      <c r="T22" s="19"/>
      <c r="U22" s="5"/>
      <c r="V22" s="5"/>
      <c r="W22" s="5"/>
      <c r="X22" s="5"/>
      <c r="Y22" s="19"/>
      <c r="Z22" s="5"/>
      <c r="AA22" s="5"/>
      <c r="AB22" s="5"/>
      <c r="AC22" s="19"/>
      <c r="AD22" s="5"/>
      <c r="AE22" s="7"/>
    </row>
    <row r="23" spans="1:35" x14ac:dyDescent="0.25">
      <c r="A23" s="30">
        <v>11</v>
      </c>
      <c r="B23" s="31" t="s">
        <v>26</v>
      </c>
      <c r="C23" s="31" t="s">
        <v>27</v>
      </c>
      <c r="D23" s="31" t="s">
        <v>84</v>
      </c>
      <c r="E23" s="32">
        <v>42090</v>
      </c>
      <c r="F23" s="31">
        <v>1275</v>
      </c>
      <c r="G23" s="31">
        <v>1281</v>
      </c>
      <c r="H23" s="49" t="s">
        <v>137</v>
      </c>
      <c r="I23" s="49"/>
      <c r="J23" s="49"/>
      <c r="K23" s="31"/>
      <c r="L23" s="49"/>
      <c r="M23" s="31"/>
      <c r="N23" s="49"/>
      <c r="O23" s="49"/>
      <c r="P23" s="49"/>
      <c r="Q23" s="49"/>
      <c r="R23" s="49"/>
      <c r="S23" s="31"/>
      <c r="T23" s="49"/>
      <c r="U23" s="31"/>
      <c r="V23" s="49"/>
      <c r="W23" s="31"/>
      <c r="X23" s="49"/>
      <c r="Y23" s="31"/>
      <c r="Z23" s="49"/>
      <c r="AA23" s="31"/>
      <c r="AB23" s="49"/>
      <c r="AC23" s="31"/>
      <c r="AD23" s="49"/>
      <c r="AE23" s="60" t="s">
        <v>29</v>
      </c>
      <c r="AF23" s="33"/>
      <c r="AG23" s="33"/>
      <c r="AH23" s="33"/>
      <c r="AI23" s="34"/>
    </row>
    <row r="24" spans="1:35" s="2" customFormat="1" x14ac:dyDescent="0.25">
      <c r="A24" s="13"/>
      <c r="B24" s="13"/>
      <c r="C24" s="5"/>
      <c r="D24" s="5"/>
      <c r="E24" s="88"/>
      <c r="F24" s="5"/>
      <c r="G24" s="5"/>
      <c r="H24" s="13"/>
      <c r="I24" s="13"/>
      <c r="J24" s="5"/>
      <c r="K24" s="5"/>
      <c r="L24" s="5"/>
      <c r="M24" s="5"/>
      <c r="N24" s="5"/>
      <c r="O24" s="19"/>
      <c r="P24" s="13"/>
      <c r="Q24" s="19"/>
      <c r="R24" s="5"/>
      <c r="S24" s="19"/>
      <c r="T24" s="19"/>
      <c r="U24" s="5"/>
      <c r="V24" s="5"/>
      <c r="W24" s="5"/>
      <c r="X24" s="5"/>
      <c r="Y24" s="19"/>
      <c r="Z24" s="5"/>
      <c r="AA24" s="5"/>
      <c r="AB24" s="5"/>
      <c r="AC24" s="19"/>
      <c r="AD24" s="5"/>
      <c r="AE24" s="7"/>
    </row>
    <row r="25" spans="1:35" x14ac:dyDescent="0.25">
      <c r="A25" s="83">
        <v>7</v>
      </c>
      <c r="B25" s="29" t="s">
        <v>17</v>
      </c>
      <c r="C25" s="25" t="s">
        <v>24</v>
      </c>
      <c r="D25" s="93" t="s">
        <v>59</v>
      </c>
      <c r="E25" s="89">
        <v>42130</v>
      </c>
      <c r="F25" s="25">
        <v>40</v>
      </c>
      <c r="G25" s="25">
        <v>82</v>
      </c>
      <c r="H25" s="46" t="s">
        <v>71</v>
      </c>
      <c r="I25" s="65"/>
      <c r="J25" s="46"/>
      <c r="K25" s="25"/>
      <c r="L25" s="46"/>
      <c r="M25" s="25"/>
      <c r="N25" s="65"/>
      <c r="O25" s="110"/>
      <c r="P25" s="65">
        <v>6</v>
      </c>
      <c r="Q25" s="110"/>
      <c r="R25" s="46"/>
      <c r="S25" s="116"/>
      <c r="T25" s="110"/>
      <c r="U25" s="25"/>
      <c r="V25" s="46"/>
      <c r="W25" s="25">
        <v>1</v>
      </c>
      <c r="X25" s="46"/>
      <c r="Y25" s="116"/>
      <c r="Z25" s="46"/>
      <c r="AA25" s="25"/>
      <c r="AB25" s="46"/>
      <c r="AC25" s="116"/>
      <c r="AD25" s="46"/>
      <c r="AE25" s="58" t="s">
        <v>141</v>
      </c>
      <c r="AF25" s="26"/>
      <c r="AG25" s="26"/>
      <c r="AH25" s="26"/>
      <c r="AI25" s="94"/>
    </row>
    <row r="26" spans="1:35" s="2" customFormat="1" x14ac:dyDescent="0.25">
      <c r="A26" s="81">
        <v>4</v>
      </c>
      <c r="B26" s="23" t="s">
        <v>9</v>
      </c>
      <c r="C26" s="5" t="s">
        <v>56</v>
      </c>
      <c r="D26" s="124" t="s">
        <v>55</v>
      </c>
      <c r="E26" s="88">
        <v>42136</v>
      </c>
      <c r="F26" s="5">
        <v>441</v>
      </c>
      <c r="G26" s="5">
        <v>499</v>
      </c>
      <c r="H26" s="45" t="s">
        <v>71</v>
      </c>
      <c r="I26" s="48"/>
      <c r="J26" s="50">
        <v>1</v>
      </c>
      <c r="K26" s="5"/>
      <c r="L26" s="45"/>
      <c r="M26" s="5"/>
      <c r="N26" s="50">
        <v>7</v>
      </c>
      <c r="O26" s="47"/>
      <c r="P26" s="45"/>
      <c r="Q26" s="47"/>
      <c r="R26" s="45"/>
      <c r="S26" s="19"/>
      <c r="T26" s="47"/>
      <c r="U26" s="5"/>
      <c r="V26" s="45"/>
      <c r="W26" s="5"/>
      <c r="X26" s="45"/>
      <c r="Y26" s="19"/>
      <c r="Z26" s="50">
        <v>1</v>
      </c>
      <c r="AA26" s="5"/>
      <c r="AB26" s="45"/>
      <c r="AC26" s="19"/>
      <c r="AD26" s="45"/>
      <c r="AE26" s="56" t="s">
        <v>75</v>
      </c>
      <c r="AI26" s="40" t="s">
        <v>72</v>
      </c>
    </row>
    <row r="27" spans="1:35" x14ac:dyDescent="0.25">
      <c r="A27" s="83">
        <v>9</v>
      </c>
      <c r="B27" s="29" t="s">
        <v>22</v>
      </c>
      <c r="C27" s="25" t="s">
        <v>23</v>
      </c>
      <c r="D27" s="93" t="s">
        <v>167</v>
      </c>
      <c r="E27" s="89">
        <v>42149</v>
      </c>
      <c r="F27" s="25">
        <v>547</v>
      </c>
      <c r="G27" s="25">
        <v>575</v>
      </c>
      <c r="H27" s="46" t="s">
        <v>71</v>
      </c>
      <c r="I27" s="65"/>
      <c r="J27" s="46"/>
      <c r="K27" s="93">
        <v>1</v>
      </c>
      <c r="L27" s="65"/>
      <c r="M27" s="29"/>
      <c r="N27" s="52">
        <v>2</v>
      </c>
      <c r="O27" s="110"/>
      <c r="P27" s="46"/>
      <c r="Q27" s="110"/>
      <c r="R27" s="65"/>
      <c r="S27" s="116"/>
      <c r="T27" s="110"/>
      <c r="U27" s="29"/>
      <c r="V27" s="65"/>
      <c r="W27" s="29"/>
      <c r="X27" s="65"/>
      <c r="Y27" s="116"/>
      <c r="Z27" s="46"/>
      <c r="AA27" s="93">
        <v>1</v>
      </c>
      <c r="AB27" s="65"/>
      <c r="AC27" s="116"/>
      <c r="AD27" s="46"/>
      <c r="AE27" s="58" t="s">
        <v>74</v>
      </c>
      <c r="AF27" s="27"/>
      <c r="AG27" s="27"/>
      <c r="AH27" s="27"/>
      <c r="AI27" s="42" t="s">
        <v>72</v>
      </c>
    </row>
    <row r="28" spans="1:35" x14ac:dyDescent="0.25">
      <c r="A28" s="81">
        <v>30</v>
      </c>
      <c r="B28" s="13" t="s">
        <v>39</v>
      </c>
      <c r="C28" s="5" t="s">
        <v>37</v>
      </c>
      <c r="D28" s="124" t="s">
        <v>171</v>
      </c>
      <c r="E28" s="88">
        <v>42150</v>
      </c>
      <c r="F28" s="5">
        <v>3500</v>
      </c>
      <c r="G28" s="5">
        <v>3775</v>
      </c>
      <c r="H28" s="61" t="s">
        <v>147</v>
      </c>
      <c r="I28" s="48"/>
      <c r="J28" s="45"/>
      <c r="K28" s="5"/>
      <c r="L28" s="45"/>
      <c r="M28" s="5"/>
      <c r="N28" s="48"/>
      <c r="O28" s="47"/>
      <c r="P28" s="45"/>
      <c r="Q28" s="47"/>
      <c r="R28" s="45"/>
      <c r="S28" s="19"/>
      <c r="T28" s="47"/>
      <c r="U28" s="5"/>
      <c r="V28" s="45"/>
      <c r="W28" s="5"/>
      <c r="X28" s="45"/>
      <c r="Y28" s="19"/>
      <c r="Z28" s="45"/>
      <c r="AA28" s="5"/>
      <c r="AB28" s="45"/>
      <c r="AC28" s="19"/>
      <c r="AD28" s="45"/>
      <c r="AE28" s="56" t="s">
        <v>63</v>
      </c>
      <c r="AF28" s="2"/>
      <c r="AG28" s="2"/>
      <c r="AH28" s="2"/>
      <c r="AI28" s="3"/>
    </row>
    <row r="30" spans="1:35" x14ac:dyDescent="0.25">
      <c r="A30" s="81">
        <v>37</v>
      </c>
      <c r="B30" s="13" t="s">
        <v>44</v>
      </c>
      <c r="C30" s="5" t="s">
        <v>37</v>
      </c>
      <c r="D30" s="86" t="s">
        <v>153</v>
      </c>
      <c r="E30" s="84" t="s">
        <v>154</v>
      </c>
      <c r="F30" s="5">
        <v>4665</v>
      </c>
      <c r="G30" s="5">
        <v>4707</v>
      </c>
      <c r="H30" s="45" t="s">
        <v>132</v>
      </c>
      <c r="I30" s="48"/>
      <c r="J30" s="45">
        <v>1</v>
      </c>
      <c r="K30" s="5"/>
      <c r="L30" s="45"/>
      <c r="M30" s="5"/>
      <c r="N30" s="45">
        <v>3</v>
      </c>
      <c r="O30" s="47"/>
      <c r="P30" s="45"/>
      <c r="Q30" s="47"/>
      <c r="R30" s="45"/>
      <c r="S30" s="19"/>
      <c r="T30" s="47"/>
      <c r="U30" s="5"/>
      <c r="V30" s="45"/>
      <c r="W30" s="5"/>
      <c r="X30" s="45"/>
      <c r="Y30" s="19"/>
      <c r="Z30" s="45"/>
      <c r="AA30" s="5"/>
      <c r="AB30" s="45"/>
      <c r="AC30" s="19"/>
      <c r="AD30" s="45"/>
      <c r="AE30" s="75" t="s">
        <v>155</v>
      </c>
      <c r="AF30" s="76"/>
      <c r="AG30" s="76"/>
      <c r="AH30" s="76"/>
      <c r="AI30" s="77"/>
    </row>
    <row r="32" spans="1:35" x14ac:dyDescent="0.25">
      <c r="A32" s="81">
        <v>12</v>
      </c>
      <c r="B32" s="13" t="s">
        <v>26</v>
      </c>
      <c r="C32" s="5" t="s">
        <v>27</v>
      </c>
      <c r="D32" s="86" t="s">
        <v>121</v>
      </c>
      <c r="E32" s="84">
        <v>42243</v>
      </c>
      <c r="F32" s="5">
        <v>183</v>
      </c>
      <c r="G32" s="5">
        <v>217</v>
      </c>
      <c r="H32" s="45" t="s">
        <v>71</v>
      </c>
      <c r="I32" s="48"/>
      <c r="J32" s="50">
        <v>1</v>
      </c>
      <c r="K32" s="5"/>
      <c r="L32" s="45"/>
      <c r="M32" s="5"/>
      <c r="N32" s="50">
        <v>2</v>
      </c>
      <c r="O32" s="47"/>
      <c r="P32" s="45"/>
      <c r="Q32" s="47"/>
      <c r="R32" s="45"/>
      <c r="S32" s="19"/>
      <c r="T32" s="47"/>
      <c r="U32" s="5"/>
      <c r="V32" s="45"/>
      <c r="W32" s="5"/>
      <c r="X32" s="45"/>
      <c r="Y32" s="19"/>
      <c r="Z32" s="50">
        <v>1</v>
      </c>
      <c r="AA32" s="5"/>
      <c r="AB32" s="45"/>
      <c r="AC32" s="19"/>
      <c r="AD32" s="45"/>
      <c r="AE32" s="56" t="s">
        <v>28</v>
      </c>
      <c r="AF32" s="2"/>
      <c r="AG32" s="2"/>
      <c r="AH32" s="2"/>
      <c r="AI32" s="40" t="s">
        <v>72</v>
      </c>
    </row>
    <row r="33" spans="1:35" x14ac:dyDescent="0.25">
      <c r="A33" s="30">
        <v>13</v>
      </c>
      <c r="B33" s="31" t="s">
        <v>26</v>
      </c>
      <c r="C33" s="31" t="s">
        <v>27</v>
      </c>
      <c r="D33" s="31" t="s">
        <v>85</v>
      </c>
      <c r="E33" s="32">
        <v>42243</v>
      </c>
      <c r="F33" s="31">
        <v>1189</v>
      </c>
      <c r="G33" s="31">
        <v>1195</v>
      </c>
      <c r="H33" s="49" t="s">
        <v>138</v>
      </c>
      <c r="I33" s="49"/>
      <c r="J33" s="49"/>
      <c r="K33" s="31"/>
      <c r="L33" s="49"/>
      <c r="M33" s="31"/>
      <c r="N33" s="49"/>
      <c r="O33" s="49"/>
      <c r="P33" s="49"/>
      <c r="Q33" s="49"/>
      <c r="R33" s="49"/>
      <c r="S33" s="31"/>
      <c r="T33" s="49"/>
      <c r="U33" s="31"/>
      <c r="V33" s="49"/>
      <c r="W33" s="31"/>
      <c r="X33" s="49"/>
      <c r="Y33" s="31"/>
      <c r="Z33" s="49"/>
      <c r="AA33" s="31"/>
      <c r="AB33" s="49"/>
      <c r="AC33" s="31"/>
      <c r="AD33" s="49"/>
      <c r="AE33" s="60" t="s">
        <v>30</v>
      </c>
      <c r="AF33" s="33"/>
      <c r="AG33" s="33"/>
      <c r="AH33" s="33"/>
      <c r="AI33" s="34"/>
    </row>
    <row r="35" spans="1:35" s="2" customFormat="1" x14ac:dyDescent="0.25">
      <c r="A35" s="81">
        <v>17</v>
      </c>
      <c r="B35" s="5" t="s">
        <v>31</v>
      </c>
      <c r="C35" s="5" t="s">
        <v>27</v>
      </c>
      <c r="D35" s="124" t="s">
        <v>87</v>
      </c>
      <c r="E35" s="88">
        <v>42250</v>
      </c>
      <c r="F35" s="5">
        <v>1578</v>
      </c>
      <c r="G35" s="5">
        <v>1618</v>
      </c>
      <c r="H35" s="45" t="s">
        <v>71</v>
      </c>
      <c r="I35" s="48"/>
      <c r="J35" s="50">
        <v>1</v>
      </c>
      <c r="K35" s="5"/>
      <c r="L35" s="45" t="s">
        <v>140</v>
      </c>
      <c r="M35" s="5"/>
      <c r="N35" s="50">
        <v>3</v>
      </c>
      <c r="O35" s="47"/>
      <c r="P35" s="45"/>
      <c r="Q35" s="47"/>
      <c r="R35" s="45"/>
      <c r="S35" s="19"/>
      <c r="T35" s="47"/>
      <c r="U35" s="5"/>
      <c r="V35" s="45"/>
      <c r="W35" s="5"/>
      <c r="X35" s="45"/>
      <c r="Y35" s="19"/>
      <c r="Z35" s="50">
        <v>1</v>
      </c>
      <c r="AA35" s="5"/>
      <c r="AB35" s="45"/>
      <c r="AC35" s="19"/>
      <c r="AD35" s="45"/>
      <c r="AE35" s="56" t="s">
        <v>78</v>
      </c>
      <c r="AF35" s="7"/>
      <c r="AI35" s="40" t="s">
        <v>72</v>
      </c>
    </row>
    <row r="36" spans="1:35" s="2" customFormat="1" x14ac:dyDescent="0.25">
      <c r="A36" s="97">
        <v>18</v>
      </c>
      <c r="B36" s="13" t="s">
        <v>32</v>
      </c>
      <c r="C36" s="5" t="s">
        <v>27</v>
      </c>
      <c r="D36" s="124" t="s">
        <v>87</v>
      </c>
      <c r="E36" s="88">
        <v>42250</v>
      </c>
      <c r="F36" s="5">
        <v>1833</v>
      </c>
      <c r="G36" s="5">
        <v>1867</v>
      </c>
      <c r="H36" s="45" t="s">
        <v>71</v>
      </c>
      <c r="I36" s="48"/>
      <c r="J36" s="50">
        <v>1</v>
      </c>
      <c r="K36" s="5"/>
      <c r="L36" s="45"/>
      <c r="M36" s="5"/>
      <c r="N36" s="50">
        <v>2</v>
      </c>
      <c r="O36" s="47"/>
      <c r="P36" s="45"/>
      <c r="Q36" s="47"/>
      <c r="R36" s="45"/>
      <c r="S36" s="19"/>
      <c r="T36" s="47"/>
      <c r="U36" s="5"/>
      <c r="V36" s="45"/>
      <c r="W36" s="5"/>
      <c r="X36" s="45"/>
      <c r="Y36" s="19"/>
      <c r="Z36" s="50">
        <v>1</v>
      </c>
      <c r="AA36" s="5"/>
      <c r="AB36" s="45"/>
      <c r="AC36" s="19"/>
      <c r="AD36" s="45"/>
      <c r="AE36" s="56" t="s">
        <v>79</v>
      </c>
      <c r="AF36" s="7"/>
      <c r="AI36" s="40" t="s">
        <v>72</v>
      </c>
    </row>
    <row r="37" spans="1:35" x14ac:dyDescent="0.25">
      <c r="A37" s="82">
        <v>38</v>
      </c>
      <c r="B37" s="17" t="s">
        <v>45</v>
      </c>
      <c r="C37" s="9" t="s">
        <v>37</v>
      </c>
      <c r="D37" s="123" t="s">
        <v>156</v>
      </c>
      <c r="E37" s="87">
        <v>42251</v>
      </c>
      <c r="F37" s="9">
        <v>4894</v>
      </c>
      <c r="G37" s="9">
        <v>4954</v>
      </c>
      <c r="H37" s="44" t="s">
        <v>132</v>
      </c>
      <c r="I37" s="63"/>
      <c r="J37" s="44"/>
      <c r="K37" s="9"/>
      <c r="L37" s="44"/>
      <c r="M37" s="9"/>
      <c r="N37" s="44"/>
      <c r="O37" s="49"/>
      <c r="P37" s="63">
        <v>8</v>
      </c>
      <c r="Q37" s="49"/>
      <c r="R37" s="44"/>
      <c r="S37" s="31"/>
      <c r="T37" s="49"/>
      <c r="U37" s="9"/>
      <c r="V37" s="44">
        <v>1</v>
      </c>
      <c r="W37" s="9"/>
      <c r="X37" s="44"/>
      <c r="Y37" s="31"/>
      <c r="Z37" s="44"/>
      <c r="AA37" s="9"/>
      <c r="AB37" s="44"/>
      <c r="AC37" s="31"/>
      <c r="AD37" s="44"/>
      <c r="AE37" s="79" t="s">
        <v>157</v>
      </c>
      <c r="AF37" s="78"/>
      <c r="AG37" s="78"/>
      <c r="AH37" s="78"/>
      <c r="AI37" s="80"/>
    </row>
    <row r="38" spans="1:35" x14ac:dyDescent="0.25">
      <c r="A38" s="81">
        <v>31</v>
      </c>
      <c r="B38" s="13" t="s">
        <v>39</v>
      </c>
      <c r="C38" s="5" t="s">
        <v>37</v>
      </c>
      <c r="D38" s="124" t="s">
        <v>65</v>
      </c>
      <c r="E38" s="88">
        <v>42258</v>
      </c>
      <c r="F38" s="5">
        <v>122</v>
      </c>
      <c r="G38" s="5">
        <v>140</v>
      </c>
      <c r="H38" s="45" t="s">
        <v>132</v>
      </c>
      <c r="I38" s="48"/>
      <c r="J38" s="45"/>
      <c r="K38" s="5"/>
      <c r="L38" s="45">
        <v>1</v>
      </c>
      <c r="M38" s="5"/>
      <c r="N38" s="45"/>
      <c r="O38" s="47"/>
      <c r="P38" s="48">
        <v>2</v>
      </c>
      <c r="Q38" s="47"/>
      <c r="R38" s="45"/>
      <c r="S38" s="19"/>
      <c r="T38" s="47"/>
      <c r="U38" s="5"/>
      <c r="V38" s="45"/>
      <c r="W38" s="5"/>
      <c r="X38" s="45"/>
      <c r="Y38" s="19"/>
      <c r="Z38" s="45"/>
      <c r="AA38" s="5"/>
      <c r="AB38" s="45"/>
      <c r="AC38" s="19"/>
      <c r="AD38" s="45"/>
      <c r="AE38" s="56" t="s">
        <v>40</v>
      </c>
      <c r="AF38" s="2"/>
      <c r="AG38" s="2"/>
      <c r="AH38" s="2"/>
      <c r="AI38" s="3"/>
    </row>
    <row r="39" spans="1:35" x14ac:dyDescent="0.25">
      <c r="A39" s="81" t="s">
        <v>130</v>
      </c>
      <c r="B39" s="13" t="s">
        <v>39</v>
      </c>
      <c r="C39" s="5" t="s">
        <v>37</v>
      </c>
      <c r="D39" s="124" t="s">
        <v>65</v>
      </c>
      <c r="E39" s="88">
        <v>42258</v>
      </c>
      <c r="F39" s="5">
        <v>44</v>
      </c>
      <c r="G39" s="5">
        <v>98</v>
      </c>
      <c r="H39" s="45" t="s">
        <v>132</v>
      </c>
      <c r="I39" s="48"/>
      <c r="J39" s="45"/>
      <c r="K39" s="5"/>
      <c r="L39" s="45"/>
      <c r="M39" s="5"/>
      <c r="N39" s="45"/>
      <c r="O39" s="47"/>
      <c r="P39" s="48">
        <v>8</v>
      </c>
      <c r="Q39" s="47"/>
      <c r="R39" s="45"/>
      <c r="S39" s="19"/>
      <c r="T39" s="47"/>
      <c r="U39" s="5"/>
      <c r="V39" s="45"/>
      <c r="W39" s="5"/>
      <c r="X39" s="45"/>
      <c r="Y39" s="19"/>
      <c r="Z39" s="45"/>
      <c r="AA39" s="5"/>
      <c r="AB39" s="45">
        <v>1</v>
      </c>
      <c r="AC39" s="19"/>
      <c r="AD39" s="45"/>
      <c r="AE39" s="56" t="s">
        <v>40</v>
      </c>
      <c r="AF39" s="2"/>
      <c r="AG39" s="2"/>
      <c r="AH39" s="2"/>
      <c r="AI39" s="3"/>
    </row>
    <row r="40" spans="1:35" x14ac:dyDescent="0.25">
      <c r="A40" s="81">
        <v>32</v>
      </c>
      <c r="B40" s="13" t="s">
        <v>39</v>
      </c>
      <c r="C40" s="5" t="s">
        <v>37</v>
      </c>
      <c r="D40" s="124" t="s">
        <v>65</v>
      </c>
      <c r="E40" s="88">
        <v>42258</v>
      </c>
      <c r="F40" s="5">
        <v>124</v>
      </c>
      <c r="G40" s="5">
        <v>140</v>
      </c>
      <c r="H40" s="45" t="s">
        <v>132</v>
      </c>
      <c r="I40" s="48"/>
      <c r="J40" s="45"/>
      <c r="K40" s="5"/>
      <c r="L40" s="45"/>
      <c r="M40" s="5">
        <v>1</v>
      </c>
      <c r="N40" s="45"/>
      <c r="O40" s="47"/>
      <c r="P40" s="48">
        <v>2</v>
      </c>
      <c r="Q40" s="47"/>
      <c r="R40" s="45"/>
      <c r="S40" s="19"/>
      <c r="T40" s="47"/>
      <c r="U40" s="5"/>
      <c r="V40" s="45"/>
      <c r="W40" s="5"/>
      <c r="X40" s="45"/>
      <c r="Y40" s="19"/>
      <c r="Z40" s="45"/>
      <c r="AA40" s="5"/>
      <c r="AB40" s="45"/>
      <c r="AC40" s="19"/>
      <c r="AD40" s="45"/>
      <c r="AE40" s="56" t="s">
        <v>41</v>
      </c>
      <c r="AF40" s="2"/>
      <c r="AG40" s="2"/>
      <c r="AH40" s="2"/>
      <c r="AI40" s="3"/>
    </row>
    <row r="41" spans="1:35" x14ac:dyDescent="0.25">
      <c r="A41" s="81">
        <v>26</v>
      </c>
      <c r="B41" s="13" t="s">
        <v>36</v>
      </c>
      <c r="C41" s="5" t="s">
        <v>37</v>
      </c>
      <c r="D41" s="124" t="s">
        <v>172</v>
      </c>
      <c r="E41" s="6">
        <v>42258</v>
      </c>
      <c r="F41" s="5">
        <v>3049</v>
      </c>
      <c r="G41" s="5">
        <v>3120</v>
      </c>
      <c r="H41" s="61" t="s">
        <v>146</v>
      </c>
      <c r="I41" s="48"/>
      <c r="J41" s="45"/>
      <c r="K41" s="5"/>
      <c r="L41" s="45"/>
      <c r="M41" s="5"/>
      <c r="N41" s="45"/>
      <c r="O41" s="47"/>
      <c r="P41" s="45"/>
      <c r="Q41" s="47"/>
      <c r="R41" s="45"/>
      <c r="S41" s="19"/>
      <c r="T41" s="47"/>
      <c r="U41" s="5"/>
      <c r="V41" s="45"/>
      <c r="W41" s="5"/>
      <c r="X41" s="45"/>
      <c r="Y41" s="19"/>
      <c r="Z41" s="45"/>
      <c r="AA41" s="5"/>
      <c r="AB41" s="45"/>
      <c r="AC41" s="19"/>
      <c r="AD41" s="45"/>
      <c r="AE41" s="56" t="s">
        <v>61</v>
      </c>
      <c r="AF41" s="2"/>
      <c r="AG41" s="2"/>
      <c r="AH41" s="2"/>
      <c r="AI41" s="3"/>
    </row>
    <row r="42" spans="1:35" x14ac:dyDescent="0.25">
      <c r="A42" s="81">
        <v>28</v>
      </c>
      <c r="B42" s="13" t="s">
        <v>38</v>
      </c>
      <c r="C42" s="5" t="s">
        <v>37</v>
      </c>
      <c r="D42" s="124" t="s">
        <v>173</v>
      </c>
      <c r="E42" s="88">
        <v>42258</v>
      </c>
      <c r="F42" s="5">
        <v>3120</v>
      </c>
      <c r="G42" s="5">
        <v>3500</v>
      </c>
      <c r="H42" s="61" t="s">
        <v>129</v>
      </c>
      <c r="I42" s="48"/>
      <c r="J42" s="45"/>
      <c r="K42" s="5"/>
      <c r="L42" s="45"/>
      <c r="M42" s="5"/>
      <c r="N42" s="45"/>
      <c r="O42" s="47"/>
      <c r="P42" s="45"/>
      <c r="Q42" s="47"/>
      <c r="R42" s="45"/>
      <c r="S42" s="19"/>
      <c r="T42" s="47"/>
      <c r="U42" s="5"/>
      <c r="V42" s="45"/>
      <c r="W42" s="5"/>
      <c r="X42" s="45"/>
      <c r="Y42" s="19"/>
      <c r="Z42" s="45"/>
      <c r="AA42" s="5"/>
      <c r="AB42" s="45"/>
      <c r="AC42" s="19"/>
      <c r="AD42" s="45"/>
      <c r="AE42" s="56" t="s">
        <v>62</v>
      </c>
      <c r="AF42" s="2"/>
      <c r="AG42" s="2"/>
      <c r="AH42" s="2"/>
      <c r="AI42" s="3"/>
    </row>
    <row r="43" spans="1:35" x14ac:dyDescent="0.25">
      <c r="A43" s="82">
        <v>20</v>
      </c>
      <c r="B43" s="17" t="s">
        <v>33</v>
      </c>
      <c r="C43" s="9" t="s">
        <v>27</v>
      </c>
      <c r="D43" s="123" t="s">
        <v>168</v>
      </c>
      <c r="E43" s="87">
        <v>42265</v>
      </c>
      <c r="F43" s="9">
        <v>2075</v>
      </c>
      <c r="G43" s="9">
        <v>2109</v>
      </c>
      <c r="H43" s="44" t="s">
        <v>71</v>
      </c>
      <c r="I43" s="63"/>
      <c r="J43" s="51">
        <v>1</v>
      </c>
      <c r="K43" s="9"/>
      <c r="L43" s="44"/>
      <c r="M43" s="9"/>
      <c r="N43" s="51">
        <v>2</v>
      </c>
      <c r="O43" s="49"/>
      <c r="P43" s="44"/>
      <c r="Q43" s="49"/>
      <c r="R43" s="44"/>
      <c r="S43" s="31"/>
      <c r="T43" s="49"/>
      <c r="U43" s="9"/>
      <c r="V43" s="44"/>
      <c r="W43" s="9"/>
      <c r="X43" s="44"/>
      <c r="Y43" s="31"/>
      <c r="Z43" s="51">
        <v>1</v>
      </c>
      <c r="AA43" s="9"/>
      <c r="AB43" s="44"/>
      <c r="AC43" s="31"/>
      <c r="AD43" s="44"/>
      <c r="AE43" s="57" t="s">
        <v>81</v>
      </c>
      <c r="AF43" s="11"/>
      <c r="AG43" s="11"/>
      <c r="AH43" s="76" t="s">
        <v>142</v>
      </c>
      <c r="AI43" s="41" t="s">
        <v>72</v>
      </c>
    </row>
    <row r="44" spans="1:35" x14ac:dyDescent="0.25">
      <c r="A44" s="81">
        <v>19</v>
      </c>
      <c r="B44" s="13" t="s">
        <v>33</v>
      </c>
      <c r="C44" s="5" t="s">
        <v>27</v>
      </c>
      <c r="D44" s="124" t="s">
        <v>88</v>
      </c>
      <c r="E44" s="88">
        <v>42275</v>
      </c>
      <c r="F44" s="5">
        <v>2230</v>
      </c>
      <c r="G44" s="5">
        <v>2264</v>
      </c>
      <c r="H44" s="45" t="s">
        <v>71</v>
      </c>
      <c r="I44" s="48"/>
      <c r="J44" s="50">
        <v>1</v>
      </c>
      <c r="K44" s="5"/>
      <c r="L44" s="45"/>
      <c r="M44" s="5"/>
      <c r="N44" s="50">
        <v>2</v>
      </c>
      <c r="O44" s="47"/>
      <c r="P44" s="48"/>
      <c r="Q44" s="47"/>
      <c r="R44" s="45"/>
      <c r="S44" s="19"/>
      <c r="T44" s="47"/>
      <c r="U44" s="5"/>
      <c r="V44" s="45"/>
      <c r="W44" s="5"/>
      <c r="X44" s="45"/>
      <c r="Y44" s="19"/>
      <c r="Z44" s="50">
        <v>1</v>
      </c>
      <c r="AA44" s="13"/>
      <c r="AB44" s="48"/>
      <c r="AC44" s="19"/>
      <c r="AD44" s="45"/>
      <c r="AE44" s="56" t="s">
        <v>80</v>
      </c>
      <c r="AF44" s="2"/>
      <c r="AG44" s="2"/>
      <c r="AH44" s="2"/>
      <c r="AI44" s="40" t="s">
        <v>72</v>
      </c>
    </row>
    <row r="45" spans="1:35" x14ac:dyDescent="0.25">
      <c r="A45" s="81">
        <v>21</v>
      </c>
      <c r="B45" s="13" t="s">
        <v>34</v>
      </c>
      <c r="C45" s="5" t="s">
        <v>27</v>
      </c>
      <c r="D45" s="124" t="s">
        <v>88</v>
      </c>
      <c r="E45" s="88">
        <v>42275</v>
      </c>
      <c r="F45" s="5">
        <v>2424</v>
      </c>
      <c r="G45" s="5">
        <v>2448</v>
      </c>
      <c r="H45" s="45" t="s">
        <v>71</v>
      </c>
      <c r="I45" s="48"/>
      <c r="J45" s="45"/>
      <c r="K45" s="5"/>
      <c r="L45" s="45"/>
      <c r="M45" s="5"/>
      <c r="N45" s="45"/>
      <c r="O45" s="47"/>
      <c r="P45" s="48">
        <v>2</v>
      </c>
      <c r="Q45" s="47"/>
      <c r="R45" s="45"/>
      <c r="S45" s="19"/>
      <c r="T45" s="47"/>
      <c r="U45" s="5"/>
      <c r="V45" s="45"/>
      <c r="W45" s="5">
        <v>1</v>
      </c>
      <c r="X45" s="45"/>
      <c r="Y45" s="19"/>
      <c r="Z45" s="45"/>
      <c r="AA45" s="5"/>
      <c r="AB45" s="45">
        <v>1</v>
      </c>
      <c r="AC45" s="19"/>
      <c r="AD45" s="45"/>
      <c r="AE45" s="56" t="s">
        <v>35</v>
      </c>
      <c r="AF45" s="2"/>
      <c r="AG45" s="2"/>
      <c r="AH45" s="76" t="s">
        <v>142</v>
      </c>
      <c r="AI45" s="3"/>
    </row>
    <row r="46" spans="1:35" x14ac:dyDescent="0.25">
      <c r="A46" s="81">
        <v>22</v>
      </c>
      <c r="B46" s="13" t="s">
        <v>34</v>
      </c>
      <c r="C46" s="5" t="s">
        <v>27</v>
      </c>
      <c r="D46" s="124" t="s">
        <v>88</v>
      </c>
      <c r="E46" s="88">
        <v>42275</v>
      </c>
      <c r="F46" s="5">
        <v>2424</v>
      </c>
      <c r="G46" s="5" t="s">
        <v>140</v>
      </c>
      <c r="H46" s="61" t="s">
        <v>123</v>
      </c>
      <c r="I46" s="48"/>
      <c r="J46" s="45"/>
      <c r="K46" s="5"/>
      <c r="L46" s="45"/>
      <c r="M46" s="5"/>
      <c r="N46" s="45"/>
      <c r="O46" s="47"/>
      <c r="P46" s="48"/>
      <c r="Q46" s="47"/>
      <c r="R46" s="45"/>
      <c r="S46" s="19"/>
      <c r="T46" s="47"/>
      <c r="U46" s="5"/>
      <c r="V46" s="45"/>
      <c r="W46" s="5"/>
      <c r="X46" s="45"/>
      <c r="Y46" s="19"/>
      <c r="Z46" s="45"/>
      <c r="AA46" s="5"/>
      <c r="AB46" s="45"/>
      <c r="AC46" s="19"/>
      <c r="AD46" s="45"/>
      <c r="AE46" s="75" t="s">
        <v>143</v>
      </c>
      <c r="AF46" s="76"/>
      <c r="AG46" s="76"/>
      <c r="AH46" s="76"/>
      <c r="AI46" s="77"/>
    </row>
    <row r="47" spans="1:35" x14ac:dyDescent="0.25">
      <c r="A47" s="82">
        <v>23</v>
      </c>
      <c r="B47" s="17" t="s">
        <v>34</v>
      </c>
      <c r="C47" s="9" t="s">
        <v>27</v>
      </c>
      <c r="D47" s="123" t="s">
        <v>88</v>
      </c>
      <c r="E47" s="87">
        <v>42275</v>
      </c>
      <c r="F47" s="9">
        <v>2658</v>
      </c>
      <c r="G47" s="9">
        <v>2772</v>
      </c>
      <c r="H47" s="62" t="s">
        <v>123</v>
      </c>
      <c r="I47" s="63"/>
      <c r="J47" s="44"/>
      <c r="K47" s="9"/>
      <c r="L47" s="44"/>
      <c r="M47" s="9"/>
      <c r="N47" s="63"/>
      <c r="O47" s="49"/>
      <c r="P47" s="44"/>
      <c r="Q47" s="49"/>
      <c r="R47" s="44"/>
      <c r="S47" s="31"/>
      <c r="T47" s="49"/>
      <c r="U47" s="9"/>
      <c r="V47" s="44"/>
      <c r="W47" s="9"/>
      <c r="X47" s="44"/>
      <c r="Y47" s="31"/>
      <c r="Z47" s="44"/>
      <c r="AA47" s="9"/>
      <c r="AB47" s="44"/>
      <c r="AC47" s="31"/>
      <c r="AD47" s="44"/>
      <c r="AE47" s="79" t="s">
        <v>143</v>
      </c>
      <c r="AF47" s="78"/>
      <c r="AG47" s="78"/>
      <c r="AH47" s="78"/>
      <c r="AI47" s="80"/>
    </row>
    <row r="48" spans="1:35" s="2" customFormat="1" x14ac:dyDescent="0.25">
      <c r="A48" s="81" t="s">
        <v>126</v>
      </c>
      <c r="B48" s="13" t="s">
        <v>34</v>
      </c>
      <c r="C48" s="5" t="s">
        <v>27</v>
      </c>
      <c r="D48" s="124" t="s">
        <v>88</v>
      </c>
      <c r="E48" s="88">
        <v>42275</v>
      </c>
      <c r="F48" s="5">
        <v>2425</v>
      </c>
      <c r="G48" s="5">
        <v>2465</v>
      </c>
      <c r="H48" s="48" t="s">
        <v>71</v>
      </c>
      <c r="I48" s="48"/>
      <c r="J48" s="45">
        <v>1</v>
      </c>
      <c r="K48" s="5"/>
      <c r="L48" s="45"/>
      <c r="M48" s="5"/>
      <c r="N48" s="48">
        <v>3</v>
      </c>
      <c r="O48" s="47"/>
      <c r="P48" s="45"/>
      <c r="Q48" s="47"/>
      <c r="R48" s="45"/>
      <c r="S48" s="19"/>
      <c r="T48" s="47"/>
      <c r="U48" s="5"/>
      <c r="V48" s="45"/>
      <c r="W48" s="5"/>
      <c r="X48" s="45">
        <v>1</v>
      </c>
      <c r="Y48" s="19"/>
      <c r="Z48" s="45"/>
      <c r="AA48" s="5"/>
      <c r="AB48" s="45"/>
      <c r="AC48" s="19"/>
      <c r="AD48" s="45"/>
      <c r="AE48" s="75" t="s">
        <v>144</v>
      </c>
      <c r="AF48" s="76"/>
      <c r="AG48" s="76"/>
      <c r="AH48" s="76"/>
      <c r="AI48" s="77"/>
    </row>
    <row r="49" spans="1:35" s="2" customFormat="1" x14ac:dyDescent="0.25">
      <c r="A49" s="81">
        <v>24</v>
      </c>
      <c r="B49" s="13" t="s">
        <v>36</v>
      </c>
      <c r="C49" s="5" t="s">
        <v>27</v>
      </c>
      <c r="D49" s="124" t="s">
        <v>169</v>
      </c>
      <c r="E49" s="88">
        <v>42277</v>
      </c>
      <c r="F49" s="13">
        <v>2772</v>
      </c>
      <c r="G49" s="13">
        <v>2820</v>
      </c>
      <c r="H49" s="61" t="s">
        <v>123</v>
      </c>
      <c r="I49" s="48"/>
      <c r="J49" s="45"/>
      <c r="K49" s="5"/>
      <c r="L49" s="45"/>
      <c r="M49" s="5"/>
      <c r="N49" s="45"/>
      <c r="O49" s="47"/>
      <c r="P49" s="48"/>
      <c r="Q49" s="47"/>
      <c r="R49" s="45"/>
      <c r="S49" s="19"/>
      <c r="T49" s="47"/>
      <c r="U49" s="5"/>
      <c r="V49" s="45"/>
      <c r="W49" s="5"/>
      <c r="X49" s="45"/>
      <c r="Y49" s="19"/>
      <c r="Z49" s="45"/>
      <c r="AA49" s="5"/>
      <c r="AB49" s="45"/>
      <c r="AC49" s="19"/>
      <c r="AD49" s="45"/>
      <c r="AE49" s="75" t="s">
        <v>143</v>
      </c>
      <c r="AF49" s="76"/>
      <c r="AG49" s="76"/>
      <c r="AH49" s="76"/>
      <c r="AI49" s="77"/>
    </row>
    <row r="50" spans="1:35" s="2" customFormat="1" x14ac:dyDescent="0.25">
      <c r="A50" s="81"/>
      <c r="B50" s="13"/>
      <c r="C50" s="5"/>
      <c r="D50" s="13"/>
      <c r="E50" s="88"/>
      <c r="F50" s="13"/>
      <c r="G50" s="13"/>
      <c r="H50" s="48"/>
      <c r="I50" s="48"/>
      <c r="J50" s="48"/>
      <c r="K50" s="13"/>
      <c r="L50" s="48"/>
      <c r="M50" s="5"/>
      <c r="N50" s="45"/>
      <c r="O50" s="47"/>
      <c r="P50" s="48"/>
      <c r="Q50" s="47"/>
      <c r="R50" s="45"/>
      <c r="S50" s="19"/>
      <c r="T50" s="47"/>
      <c r="U50" s="5"/>
      <c r="V50" s="45"/>
      <c r="W50" s="5"/>
      <c r="X50" s="45"/>
      <c r="Y50" s="19"/>
      <c r="Z50" s="45"/>
      <c r="AA50" s="5"/>
      <c r="AB50" s="45"/>
      <c r="AC50" s="19"/>
      <c r="AD50" s="45"/>
      <c r="AE50" s="56"/>
      <c r="AF50" s="7"/>
      <c r="AG50" s="7"/>
      <c r="AH50" s="7"/>
      <c r="AI50" s="125"/>
    </row>
    <row r="51" spans="1:35" s="2" customFormat="1" x14ac:dyDescent="0.25">
      <c r="A51" s="81">
        <v>25</v>
      </c>
      <c r="B51" s="13" t="s">
        <v>36</v>
      </c>
      <c r="C51" s="5" t="s">
        <v>27</v>
      </c>
      <c r="D51" s="124" t="s">
        <v>89</v>
      </c>
      <c r="E51" s="88">
        <v>42278</v>
      </c>
      <c r="F51" s="5">
        <v>2949</v>
      </c>
      <c r="G51" s="5">
        <v>3049</v>
      </c>
      <c r="H51" s="61" t="s">
        <v>145</v>
      </c>
      <c r="I51" s="48"/>
      <c r="J51" s="45">
        <v>1</v>
      </c>
      <c r="K51" s="5"/>
      <c r="L51" s="45"/>
      <c r="M51" s="5"/>
      <c r="N51" s="45"/>
      <c r="O51" s="47"/>
      <c r="P51" s="45"/>
      <c r="Q51" s="47"/>
      <c r="R51" s="45"/>
      <c r="S51" s="19"/>
      <c r="T51" s="47"/>
      <c r="U51" s="5"/>
      <c r="V51" s="45"/>
      <c r="W51" s="5"/>
      <c r="X51" s="45"/>
      <c r="Y51" s="19"/>
      <c r="Z51" s="45"/>
      <c r="AA51" s="5"/>
      <c r="AB51" s="45"/>
      <c r="AC51" s="19"/>
      <c r="AD51" s="45"/>
      <c r="AE51" s="56" t="s">
        <v>21</v>
      </c>
      <c r="AI51" s="3"/>
    </row>
    <row r="52" spans="1:35" s="2" customFormat="1" x14ac:dyDescent="0.25">
      <c r="A52" s="81">
        <v>27</v>
      </c>
      <c r="B52" s="13" t="s">
        <v>36</v>
      </c>
      <c r="C52" s="5" t="s">
        <v>27</v>
      </c>
      <c r="D52" s="124" t="s">
        <v>89</v>
      </c>
      <c r="E52" s="88">
        <v>42278</v>
      </c>
      <c r="F52" s="5">
        <v>2938</v>
      </c>
      <c r="G52" s="5">
        <v>3062</v>
      </c>
      <c r="H52" s="61" t="s">
        <v>127</v>
      </c>
      <c r="I52" s="48"/>
      <c r="J52" s="45">
        <v>1</v>
      </c>
      <c r="K52" s="5"/>
      <c r="L52" s="45"/>
      <c r="M52" s="5"/>
      <c r="N52" s="48"/>
      <c r="O52" s="47"/>
      <c r="P52" s="45"/>
      <c r="Q52" s="47"/>
      <c r="R52" s="45"/>
      <c r="S52" s="19"/>
      <c r="T52" s="47"/>
      <c r="U52" s="5"/>
      <c r="V52" s="45"/>
      <c r="W52" s="5"/>
      <c r="X52" s="45"/>
      <c r="Y52" s="19"/>
      <c r="Z52" s="45">
        <v>1</v>
      </c>
      <c r="AA52" s="5"/>
      <c r="AB52" s="45"/>
      <c r="AC52" s="19"/>
      <c r="AD52" s="45"/>
      <c r="AE52" s="75" t="s">
        <v>128</v>
      </c>
      <c r="AF52" s="76"/>
      <c r="AG52" s="76"/>
      <c r="AH52" s="76"/>
      <c r="AI52" s="77"/>
    </row>
    <row r="53" spans="1:35" s="2" customFormat="1" x14ac:dyDescent="0.25">
      <c r="A53" s="81">
        <v>14</v>
      </c>
      <c r="B53" s="13" t="s">
        <v>26</v>
      </c>
      <c r="C53" s="13" t="s">
        <v>27</v>
      </c>
      <c r="D53" s="124" t="s">
        <v>86</v>
      </c>
      <c r="E53" s="88">
        <v>42284</v>
      </c>
      <c r="F53" s="13">
        <v>1277</v>
      </c>
      <c r="G53" s="13">
        <v>1334</v>
      </c>
      <c r="H53" s="45" t="s">
        <v>139</v>
      </c>
      <c r="I53" s="48"/>
      <c r="J53" s="45"/>
      <c r="K53" s="5"/>
      <c r="L53" s="45"/>
      <c r="M53" s="5"/>
      <c r="N53" s="45"/>
      <c r="O53" s="47"/>
      <c r="P53" s="50">
        <v>8</v>
      </c>
      <c r="Q53" s="47"/>
      <c r="R53" s="50">
        <v>1</v>
      </c>
      <c r="S53" s="19"/>
      <c r="T53" s="47"/>
      <c r="U53" s="5"/>
      <c r="V53" s="45"/>
      <c r="W53" s="5"/>
      <c r="X53" s="47"/>
      <c r="Y53" s="19"/>
      <c r="Z53" s="45"/>
      <c r="AA53" s="5"/>
      <c r="AB53" s="45"/>
      <c r="AC53" s="19"/>
      <c r="AD53" s="45"/>
      <c r="AE53" s="56" t="s">
        <v>122</v>
      </c>
      <c r="AH53" s="76"/>
      <c r="AI53" s="40" t="s">
        <v>72</v>
      </c>
    </row>
    <row r="54" spans="1:35" s="2" customFormat="1" x14ac:dyDescent="0.25">
      <c r="A54" s="81">
        <v>16</v>
      </c>
      <c r="B54" s="5" t="s">
        <v>31</v>
      </c>
      <c r="C54" s="5" t="s">
        <v>27</v>
      </c>
      <c r="D54" s="124" t="s">
        <v>86</v>
      </c>
      <c r="E54" s="88">
        <v>42284</v>
      </c>
      <c r="F54" s="5">
        <v>1334</v>
      </c>
      <c r="G54" s="5">
        <v>1368</v>
      </c>
      <c r="H54" s="45" t="s">
        <v>71</v>
      </c>
      <c r="I54" s="48"/>
      <c r="J54" s="50">
        <v>1</v>
      </c>
      <c r="K54" s="5"/>
      <c r="L54" s="45"/>
      <c r="M54" s="5"/>
      <c r="N54" s="50">
        <v>2</v>
      </c>
      <c r="O54" s="47"/>
      <c r="P54" s="45"/>
      <c r="Q54" s="47"/>
      <c r="R54" s="45"/>
      <c r="S54" s="19"/>
      <c r="T54" s="47"/>
      <c r="U54" s="5"/>
      <c r="V54" s="45"/>
      <c r="W54" s="5"/>
      <c r="X54" s="45"/>
      <c r="Y54" s="19"/>
      <c r="Z54" s="50">
        <v>1</v>
      </c>
      <c r="AA54" s="5"/>
      <c r="AB54" s="45"/>
      <c r="AC54" s="19"/>
      <c r="AD54" s="45"/>
      <c r="AE54" s="56" t="s">
        <v>77</v>
      </c>
      <c r="AF54" s="7"/>
      <c r="AI54" s="40" t="s">
        <v>72</v>
      </c>
    </row>
    <row r="56" spans="1:35" s="68" customFormat="1" x14ac:dyDescent="0.25">
      <c r="A56" s="82"/>
      <c r="B56" s="17"/>
      <c r="C56" s="17"/>
      <c r="D56" s="17"/>
      <c r="E56" s="87"/>
      <c r="F56" s="17"/>
      <c r="G56" s="17"/>
      <c r="H56" s="63"/>
      <c r="I56" s="63"/>
      <c r="J56" s="63"/>
      <c r="K56" s="17"/>
      <c r="L56" s="63"/>
      <c r="M56" s="17"/>
      <c r="N56" s="63"/>
      <c r="O56" s="63"/>
      <c r="P56" s="63"/>
      <c r="Q56" s="63"/>
      <c r="R56" s="63"/>
      <c r="S56" s="17"/>
      <c r="T56" s="63"/>
      <c r="U56" s="17"/>
      <c r="V56" s="63"/>
      <c r="W56" s="17"/>
      <c r="X56" s="63"/>
      <c r="Y56" s="17"/>
      <c r="Z56" s="63"/>
      <c r="AA56" s="17"/>
      <c r="AB56" s="63"/>
      <c r="AC56" s="17"/>
      <c r="AD56" s="63"/>
      <c r="AE56" s="57"/>
      <c r="AF56" s="10"/>
      <c r="AG56" s="10"/>
      <c r="AH56" s="7"/>
      <c r="AI56" s="95"/>
    </row>
    <row r="57" spans="1:35" s="2" customFormat="1" x14ac:dyDescent="0.25">
      <c r="A57" s="81">
        <v>33</v>
      </c>
      <c r="B57" s="13" t="s">
        <v>39</v>
      </c>
      <c r="C57" s="5" t="s">
        <v>37</v>
      </c>
      <c r="D57" s="86" t="s">
        <v>159</v>
      </c>
      <c r="E57" s="84" t="s">
        <v>164</v>
      </c>
      <c r="F57" s="5">
        <v>3740</v>
      </c>
      <c r="G57" s="5">
        <v>3832</v>
      </c>
      <c r="H57" s="45" t="s">
        <v>71</v>
      </c>
      <c r="I57" s="48"/>
      <c r="J57" s="50">
        <v>1</v>
      </c>
      <c r="K57" s="5"/>
      <c r="L57" s="45"/>
      <c r="M57" s="5"/>
      <c r="N57" s="50">
        <v>15</v>
      </c>
      <c r="O57" s="47"/>
      <c r="P57" s="45"/>
      <c r="Q57" s="47"/>
      <c r="R57" s="45"/>
      <c r="S57" s="19"/>
      <c r="T57" s="47"/>
      <c r="U57" s="5"/>
      <c r="V57" s="48"/>
      <c r="W57" s="5"/>
      <c r="X57" s="50">
        <v>1</v>
      </c>
      <c r="Y57" s="19"/>
      <c r="Z57" s="48"/>
      <c r="AA57" s="5"/>
      <c r="AB57" s="45"/>
      <c r="AC57" s="19"/>
      <c r="AD57" s="45"/>
      <c r="AE57" s="75" t="s">
        <v>148</v>
      </c>
      <c r="AF57" s="76"/>
      <c r="AG57" s="76"/>
      <c r="AH57" s="76"/>
      <c r="AI57" s="40" t="s">
        <v>72</v>
      </c>
    </row>
    <row r="58" spans="1:35" s="68" customFormat="1" x14ac:dyDescent="0.25">
      <c r="A58" s="82"/>
      <c r="B58" s="17"/>
      <c r="C58" s="17"/>
      <c r="D58" s="17"/>
      <c r="E58" s="87"/>
      <c r="F58" s="17"/>
      <c r="G58" s="17"/>
      <c r="H58" s="63"/>
      <c r="I58" s="63"/>
      <c r="J58" s="63"/>
      <c r="K58" s="17"/>
      <c r="L58" s="63"/>
      <c r="M58" s="17"/>
      <c r="N58" s="63"/>
      <c r="O58" s="49"/>
      <c r="P58" s="63"/>
      <c r="Q58" s="49"/>
      <c r="R58" s="63"/>
      <c r="S58" s="31"/>
      <c r="T58" s="49"/>
      <c r="U58" s="17"/>
      <c r="V58" s="63"/>
      <c r="W58" s="17"/>
      <c r="X58" s="63"/>
      <c r="Y58" s="31"/>
      <c r="Z58" s="63"/>
      <c r="AA58" s="17"/>
      <c r="AB58" s="63"/>
      <c r="AC58" s="31"/>
      <c r="AD58" s="63"/>
      <c r="AE58" s="57"/>
      <c r="AF58" s="10"/>
      <c r="AG58" s="10"/>
      <c r="AH58" s="10"/>
      <c r="AI58" s="95"/>
    </row>
    <row r="59" spans="1:35" x14ac:dyDescent="0.25">
      <c r="A59" s="83">
        <v>1</v>
      </c>
      <c r="B59" s="96" t="s">
        <v>9</v>
      </c>
      <c r="C59" s="25" t="s">
        <v>14</v>
      </c>
      <c r="D59" s="93" t="s">
        <v>82</v>
      </c>
      <c r="E59" s="89">
        <v>42493</v>
      </c>
      <c r="F59" s="25">
        <v>593</v>
      </c>
      <c r="G59" s="25">
        <v>620</v>
      </c>
      <c r="H59" s="46" t="s">
        <v>71</v>
      </c>
      <c r="I59" s="65"/>
      <c r="J59" s="46"/>
      <c r="K59" s="25">
        <v>1</v>
      </c>
      <c r="L59" s="46"/>
      <c r="M59" s="25"/>
      <c r="N59" s="46">
        <v>2</v>
      </c>
      <c r="O59" s="110"/>
      <c r="P59" s="46"/>
      <c r="Q59" s="110"/>
      <c r="R59" s="46"/>
      <c r="S59" s="116"/>
      <c r="T59" s="110"/>
      <c r="U59" s="25"/>
      <c r="V59" s="46"/>
      <c r="W59" s="25"/>
      <c r="X59" s="46"/>
      <c r="Y59" s="116"/>
      <c r="Z59" s="46"/>
      <c r="AA59" s="25">
        <v>1</v>
      </c>
      <c r="AB59" s="46"/>
      <c r="AC59" s="116"/>
      <c r="AD59" s="46"/>
      <c r="AE59" s="58" t="s">
        <v>19</v>
      </c>
      <c r="AF59" s="27"/>
      <c r="AG59" s="27"/>
      <c r="AH59" s="27"/>
      <c r="AI59" s="28"/>
    </row>
    <row r="60" spans="1:35" x14ac:dyDescent="0.25">
      <c r="A60" s="90"/>
      <c r="B60" s="25"/>
      <c r="C60" s="25"/>
      <c r="D60" s="25"/>
      <c r="E60" s="25"/>
      <c r="F60" s="25"/>
      <c r="G60" s="25"/>
      <c r="H60" s="46"/>
      <c r="I60" s="65"/>
      <c r="J60" s="46"/>
      <c r="K60" s="25"/>
      <c r="L60" s="46"/>
      <c r="M60" s="25"/>
      <c r="N60" s="46"/>
      <c r="O60" s="110"/>
      <c r="P60" s="46"/>
      <c r="Q60" s="110"/>
      <c r="R60" s="46"/>
      <c r="S60" s="116"/>
      <c r="T60" s="110"/>
      <c r="U60" s="25"/>
      <c r="V60" s="46"/>
      <c r="W60" s="25"/>
      <c r="X60" s="46"/>
      <c r="Y60" s="116"/>
      <c r="Z60" s="46"/>
      <c r="AA60" s="29"/>
      <c r="AB60" s="65"/>
      <c r="AC60" s="116"/>
      <c r="AD60" s="65"/>
      <c r="AE60" s="58"/>
      <c r="AF60" s="26"/>
      <c r="AG60" s="26"/>
      <c r="AH60" s="26"/>
      <c r="AI60" s="94"/>
    </row>
    <row r="61" spans="1:35" s="2" customFormat="1" x14ac:dyDescent="0.25">
      <c r="A61" s="81">
        <v>36</v>
      </c>
      <c r="B61" s="13" t="s">
        <v>43</v>
      </c>
      <c r="C61" s="5" t="s">
        <v>37</v>
      </c>
      <c r="D61" s="86" t="s">
        <v>121</v>
      </c>
      <c r="E61" s="84" t="s">
        <v>151</v>
      </c>
      <c r="F61" s="5">
        <v>4390</v>
      </c>
      <c r="G61" s="5">
        <v>4412</v>
      </c>
      <c r="H61" s="45" t="s">
        <v>71</v>
      </c>
      <c r="I61" s="48"/>
      <c r="J61" s="45"/>
      <c r="K61" s="5"/>
      <c r="L61" s="45">
        <v>1</v>
      </c>
      <c r="M61" s="5"/>
      <c r="N61" s="45"/>
      <c r="O61" s="47"/>
      <c r="P61" s="45"/>
      <c r="Q61" s="47"/>
      <c r="R61" s="45"/>
      <c r="S61" s="19"/>
      <c r="T61" s="47"/>
      <c r="U61" s="5"/>
      <c r="V61" s="45">
        <v>1</v>
      </c>
      <c r="W61" s="5"/>
      <c r="X61" s="45"/>
      <c r="Y61" s="19"/>
      <c r="Z61" s="45"/>
      <c r="AA61" s="5"/>
      <c r="AB61" s="45"/>
      <c r="AC61" s="19"/>
      <c r="AD61" s="45"/>
      <c r="AE61" s="75" t="s">
        <v>152</v>
      </c>
      <c r="AF61" s="76"/>
      <c r="AG61" s="76"/>
      <c r="AH61" s="76"/>
      <c r="AI61" s="77"/>
    </row>
    <row r="62" spans="1:35" x14ac:dyDescent="0.25">
      <c r="A62" s="82">
        <v>15</v>
      </c>
      <c r="B62" s="9" t="s">
        <v>31</v>
      </c>
      <c r="C62" s="9" t="s">
        <v>27</v>
      </c>
      <c r="D62" s="123" t="s">
        <v>170</v>
      </c>
      <c r="E62" s="87">
        <v>42536</v>
      </c>
      <c r="F62" s="9">
        <v>1619</v>
      </c>
      <c r="G62" s="9">
        <v>1653</v>
      </c>
      <c r="H62" s="44" t="s">
        <v>71</v>
      </c>
      <c r="I62" s="63"/>
      <c r="J62" s="51">
        <v>1</v>
      </c>
      <c r="K62" s="9"/>
      <c r="L62" s="44"/>
      <c r="M62" s="9"/>
      <c r="N62" s="51">
        <v>2</v>
      </c>
      <c r="O62" s="49"/>
      <c r="P62" s="44"/>
      <c r="Q62" s="49"/>
      <c r="R62" s="44"/>
      <c r="S62" s="31"/>
      <c r="T62" s="49"/>
      <c r="U62" s="9"/>
      <c r="V62" s="44"/>
      <c r="W62" s="9"/>
      <c r="X62" s="44"/>
      <c r="Y62" s="31"/>
      <c r="Z62" s="51">
        <v>1</v>
      </c>
      <c r="AA62" s="9"/>
      <c r="AB62" s="44"/>
      <c r="AC62" s="31"/>
      <c r="AD62" s="44"/>
      <c r="AE62" s="57" t="s">
        <v>76</v>
      </c>
      <c r="AF62" s="11"/>
      <c r="AG62" s="11"/>
      <c r="AH62" s="78" t="s">
        <v>142</v>
      </c>
      <c r="AI62" s="41" t="s">
        <v>72</v>
      </c>
    </row>
    <row r="63" spans="1:35" x14ac:dyDescent="0.25">
      <c r="A63" s="90"/>
      <c r="B63" s="25"/>
      <c r="C63" s="25"/>
      <c r="D63" s="25"/>
      <c r="E63" s="25"/>
      <c r="F63" s="25"/>
      <c r="G63" s="25"/>
      <c r="H63" s="46"/>
      <c r="I63" s="65"/>
      <c r="J63" s="46"/>
      <c r="K63" s="25"/>
      <c r="L63" s="46"/>
      <c r="M63" s="25"/>
      <c r="N63" s="46"/>
      <c r="O63" s="110"/>
      <c r="P63" s="46"/>
      <c r="Q63" s="110"/>
      <c r="R63" s="46"/>
      <c r="S63" s="116"/>
      <c r="T63" s="110"/>
      <c r="U63" s="25"/>
      <c r="V63" s="46"/>
      <c r="W63" s="25"/>
      <c r="X63" s="46"/>
      <c r="Y63" s="116"/>
      <c r="Z63" s="46"/>
      <c r="AA63" s="29"/>
      <c r="AB63" s="65"/>
      <c r="AC63" s="116"/>
      <c r="AD63" s="65"/>
      <c r="AE63" s="58"/>
      <c r="AF63" s="26"/>
      <c r="AG63" s="26"/>
      <c r="AH63" s="26"/>
      <c r="AI63" s="94"/>
    </row>
    <row r="64" spans="1:35" x14ac:dyDescent="0.25">
      <c r="A64" s="81">
        <v>2</v>
      </c>
      <c r="B64" s="23" t="s">
        <v>9</v>
      </c>
      <c r="C64" s="5" t="s">
        <v>15</v>
      </c>
      <c r="D64" s="124" t="s">
        <v>83</v>
      </c>
      <c r="E64" s="88">
        <v>42534</v>
      </c>
      <c r="F64" s="5">
        <v>590</v>
      </c>
      <c r="G64" s="5">
        <v>620</v>
      </c>
      <c r="H64" s="45" t="s">
        <v>71</v>
      </c>
      <c r="I64" s="48"/>
      <c r="J64" s="45">
        <v>1</v>
      </c>
      <c r="K64" s="5"/>
      <c r="L64" s="45"/>
      <c r="M64" s="5"/>
      <c r="N64" s="45">
        <v>2</v>
      </c>
      <c r="O64" s="47"/>
      <c r="P64" s="45"/>
      <c r="Q64" s="47"/>
      <c r="R64" s="45"/>
      <c r="S64" s="19"/>
      <c r="T64" s="47"/>
      <c r="U64" s="5"/>
      <c r="V64" s="45"/>
      <c r="W64" s="5"/>
      <c r="X64" s="45"/>
      <c r="Y64" s="19"/>
      <c r="Z64" s="45">
        <v>1</v>
      </c>
      <c r="AA64" s="5"/>
      <c r="AB64" s="45"/>
      <c r="AC64" s="19"/>
      <c r="AD64" s="45"/>
      <c r="AE64" s="56" t="s">
        <v>20</v>
      </c>
      <c r="AF64" s="2"/>
      <c r="AG64" s="2"/>
      <c r="AH64" s="2"/>
      <c r="AI64" s="3"/>
    </row>
    <row r="65" spans="1:35" x14ac:dyDescent="0.25">
      <c r="A65" s="82">
        <v>3</v>
      </c>
      <c r="B65" s="24" t="s">
        <v>9</v>
      </c>
      <c r="C65" s="9" t="s">
        <v>15</v>
      </c>
      <c r="D65" s="123" t="s">
        <v>83</v>
      </c>
      <c r="E65" s="87">
        <v>42534</v>
      </c>
      <c r="F65" s="9">
        <v>702</v>
      </c>
      <c r="G65" s="9">
        <v>730</v>
      </c>
      <c r="H65" s="44" t="s">
        <v>71</v>
      </c>
      <c r="I65" s="63"/>
      <c r="J65" s="44"/>
      <c r="K65" s="9"/>
      <c r="L65" s="51">
        <v>1</v>
      </c>
      <c r="M65" s="9"/>
      <c r="N65" s="44"/>
      <c r="O65" s="49"/>
      <c r="P65" s="51">
        <v>1</v>
      </c>
      <c r="Q65" s="49"/>
      <c r="R65" s="44"/>
      <c r="S65" s="31"/>
      <c r="T65" s="49"/>
      <c r="U65" s="9"/>
      <c r="V65" s="51">
        <v>1</v>
      </c>
      <c r="W65" s="9"/>
      <c r="X65" s="44"/>
      <c r="Y65" s="31"/>
      <c r="Z65" s="44"/>
      <c r="AA65" s="17"/>
      <c r="AB65" s="63"/>
      <c r="AC65" s="31"/>
      <c r="AD65" s="44"/>
      <c r="AE65" s="57" t="s">
        <v>73</v>
      </c>
      <c r="AF65" s="11"/>
      <c r="AG65" s="11"/>
      <c r="AH65" s="11"/>
      <c r="AI65" s="41" t="s">
        <v>72</v>
      </c>
    </row>
    <row r="66" spans="1:35" x14ac:dyDescent="0.25">
      <c r="A66" s="4"/>
      <c r="B66" s="5"/>
      <c r="C66" s="5"/>
      <c r="D66" s="5"/>
      <c r="E66" s="5"/>
      <c r="F66" s="5"/>
      <c r="G66" s="5"/>
      <c r="H66" s="45"/>
      <c r="I66" s="48"/>
      <c r="J66" s="45"/>
      <c r="K66" s="5"/>
      <c r="L66" s="45"/>
      <c r="M66" s="5"/>
      <c r="N66" s="45"/>
      <c r="O66" s="47"/>
      <c r="P66" s="45"/>
      <c r="Q66" s="47"/>
      <c r="R66" s="45"/>
      <c r="S66" s="19"/>
      <c r="T66" s="47"/>
      <c r="U66" s="5"/>
      <c r="V66" s="45"/>
      <c r="W66" s="5"/>
      <c r="X66" s="45"/>
      <c r="Y66" s="19"/>
      <c r="Z66" s="45"/>
      <c r="AA66" s="5"/>
      <c r="AB66" s="45"/>
      <c r="AC66" s="19"/>
      <c r="AD66" s="45"/>
      <c r="AE66" s="55"/>
      <c r="AF66" s="2"/>
      <c r="AG66" s="2"/>
      <c r="AH66" s="2"/>
      <c r="AI66" s="3"/>
    </row>
    <row r="67" spans="1:35" ht="15.75" thickBot="1" x14ac:dyDescent="0.3">
      <c r="A67" s="98"/>
      <c r="B67" s="99" t="s">
        <v>44</v>
      </c>
      <c r="C67" s="99" t="s">
        <v>37</v>
      </c>
      <c r="D67" s="99"/>
      <c r="E67" s="100"/>
      <c r="F67" s="99">
        <v>4691</v>
      </c>
      <c r="G67" s="99">
        <v>4900</v>
      </c>
      <c r="H67" s="101"/>
      <c r="I67" s="102"/>
      <c r="J67" s="101"/>
      <c r="K67" s="99"/>
      <c r="L67" s="101"/>
      <c r="M67" s="99"/>
      <c r="N67" s="101"/>
      <c r="O67" s="101"/>
      <c r="P67" s="101"/>
      <c r="Q67" s="101"/>
      <c r="R67" s="101"/>
      <c r="S67" s="99"/>
      <c r="T67" s="101"/>
      <c r="U67" s="99"/>
      <c r="V67" s="101"/>
      <c r="W67" s="99"/>
      <c r="X67" s="101"/>
      <c r="Y67" s="99"/>
      <c r="Z67" s="101"/>
      <c r="AA67" s="99"/>
      <c r="AB67" s="101"/>
      <c r="AC67" s="99"/>
      <c r="AD67" s="101"/>
      <c r="AE67" s="103" t="s">
        <v>46</v>
      </c>
      <c r="AF67" s="104"/>
      <c r="AG67" s="104"/>
      <c r="AH67" s="104"/>
      <c r="AI67" s="105"/>
    </row>
    <row r="68" spans="1:35" x14ac:dyDescent="0.25">
      <c r="O68" s="111"/>
      <c r="Q68" s="111"/>
      <c r="S68" s="111"/>
      <c r="T68" s="111"/>
      <c r="Y68" s="111"/>
      <c r="AC68" s="111"/>
    </row>
    <row r="69" spans="1:35" x14ac:dyDescent="0.25">
      <c r="E69" s="15"/>
      <c r="F69" s="15" t="s">
        <v>5</v>
      </c>
      <c r="G69" s="16"/>
      <c r="H69" s="16"/>
      <c r="I69" s="66"/>
      <c r="J69" s="16">
        <f>SUM(J11:J66)</f>
        <v>16</v>
      </c>
      <c r="K69" s="16">
        <f t="shared" ref="K69:AB69" si="0">SUM(K11:K67)</f>
        <v>4</v>
      </c>
      <c r="L69" s="16">
        <f t="shared" si="0"/>
        <v>6</v>
      </c>
      <c r="M69" s="16">
        <f t="shared" si="0"/>
        <v>1</v>
      </c>
      <c r="N69" s="16">
        <f t="shared" si="0"/>
        <v>66</v>
      </c>
      <c r="O69" s="112">
        <f t="shared" si="0"/>
        <v>0</v>
      </c>
      <c r="P69" s="16">
        <f t="shared" si="0"/>
        <v>85</v>
      </c>
      <c r="Q69" s="112">
        <f t="shared" si="0"/>
        <v>0</v>
      </c>
      <c r="R69" s="16">
        <f t="shared" si="0"/>
        <v>2</v>
      </c>
      <c r="S69" s="112">
        <f t="shared" si="0"/>
        <v>0</v>
      </c>
      <c r="T69" s="112">
        <f t="shared" si="0"/>
        <v>0</v>
      </c>
      <c r="U69" s="16">
        <f t="shared" si="0"/>
        <v>1</v>
      </c>
      <c r="V69" s="16">
        <f t="shared" si="0"/>
        <v>4</v>
      </c>
      <c r="W69" s="16">
        <f t="shared" si="0"/>
        <v>2</v>
      </c>
      <c r="X69" s="16">
        <f t="shared" si="0"/>
        <v>2</v>
      </c>
      <c r="Y69" s="112">
        <f t="shared" si="0"/>
        <v>0</v>
      </c>
      <c r="Z69" s="16">
        <f t="shared" si="0"/>
        <v>11</v>
      </c>
      <c r="AA69" s="16">
        <f t="shared" si="0"/>
        <v>3</v>
      </c>
      <c r="AB69" s="16">
        <f t="shared" si="0"/>
        <v>3</v>
      </c>
      <c r="AC69" s="112">
        <f t="shared" ref="AC69" si="1">SUM(AC66:AC68)</f>
        <v>0</v>
      </c>
      <c r="AD69" s="16"/>
    </row>
    <row r="70" spans="1:35" x14ac:dyDescent="0.25">
      <c r="B70" s="14"/>
    </row>
  </sheetData>
  <pageMargins left="0.70866141732283472" right="0.70866141732283472" top="0.74803149606299213" bottom="0.74803149606299213" header="0.31496062992125984" footer="0.31496062992125984"/>
  <pageSetup paperSize="8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>Najam</Manager>
  <Company>PM Templates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Najam</dc:creator>
  <cp:lastModifiedBy>Eliwa, Hassan</cp:lastModifiedBy>
  <cp:lastPrinted>2015-01-30T01:21:45Z</cp:lastPrinted>
  <dcterms:created xsi:type="dcterms:W3CDTF">2014-10-15T19:24:34Z</dcterms:created>
  <dcterms:modified xsi:type="dcterms:W3CDTF">2015-03-05T22:45:29Z</dcterms:modified>
</cp:coreProperties>
</file>